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Лист1!$A$1:$J$357</definedName>
  </definedNames>
  <calcPr calcId="162913"/>
</workbook>
</file>

<file path=xl/calcChain.xml><?xml version="1.0" encoding="utf-8"?>
<calcChain xmlns="http://schemas.openxmlformats.org/spreadsheetml/2006/main">
  <c r="F196" i="1" l="1"/>
  <c r="F197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E80" i="1" l="1"/>
</calcChain>
</file>

<file path=xl/sharedStrings.xml><?xml version="1.0" encoding="utf-8"?>
<sst xmlns="http://schemas.openxmlformats.org/spreadsheetml/2006/main" count="1456" uniqueCount="449">
  <si>
    <t>№ п/п</t>
  </si>
  <si>
    <t>Наименование</t>
  </si>
  <si>
    <t>Ед. измерения</t>
  </si>
  <si>
    <t>Кол-во</t>
  </si>
  <si>
    <t>шт</t>
  </si>
  <si>
    <t>Оборудование, инструменты и мебель</t>
  </si>
  <si>
    <t>Огнетушитель углекислотный ОУ-1</t>
  </si>
  <si>
    <t>Ссылка на сайт с тех характеристиками либо тех характеристики инструмента</t>
  </si>
  <si>
    <t>НАИМЕНОВАНИЕ КОМПЕТЕНЦИИ</t>
  </si>
  <si>
    <t>Оборудование, мебель, канцелярия и т.п.</t>
  </si>
  <si>
    <t>Главный эксперт</t>
  </si>
  <si>
    <t>Технический эксперт</t>
  </si>
  <si>
    <t>ЧЕМПИОНАТ</t>
  </si>
  <si>
    <t>ширина 700 мм, длина 2000 мм, высота 840 мм,</t>
  </si>
  <si>
    <t>Рабочий стол для компьютера/ноутбука</t>
  </si>
  <si>
    <t>ширина 600 мм, длина 1200 мм</t>
  </si>
  <si>
    <t>Стул;</t>
  </si>
  <si>
    <t>Ящик для материалов (пластиковый короб)</t>
  </si>
  <si>
    <t>560x390x280</t>
  </si>
  <si>
    <t>Корзина для мусора;</t>
  </si>
  <si>
    <t>Диэлектрический коврик;</t>
  </si>
  <si>
    <t>Веник и совок;</t>
  </si>
  <si>
    <t>Стремянка</t>
  </si>
  <si>
    <t xml:space="preserve">Инструментальная тележка трех ярусная открытая </t>
  </si>
  <si>
    <t xml:space="preserve">Таблички участников </t>
  </si>
  <si>
    <t>Пояс для инструмента</t>
  </si>
  <si>
    <t>Рулетка</t>
  </si>
  <si>
    <t>Комната для выполнения Модуля 3 (Поиск неисправностей)</t>
  </si>
  <si>
    <t>1.</t>
  </si>
  <si>
    <t>Стенд для поиска неисправностей</t>
  </si>
  <si>
    <t>2.</t>
  </si>
  <si>
    <t>шт.</t>
  </si>
  <si>
    <t>Рабочий стол;</t>
  </si>
  <si>
    <t>Сетевой удлинитель на 5 розеток (длина 5 метров)</t>
  </si>
  <si>
    <t>Комплект звукоусиливающей аппаратуры (Колонки, усилитель, 2 беспроводных микрофона);</t>
  </si>
  <si>
    <t>Планшеты для экспертов</t>
  </si>
  <si>
    <t>Ручки, карандаши, ластики</t>
  </si>
  <si>
    <t>Комплект маркеров (ЧКЗС),</t>
  </si>
  <si>
    <t>42” LED Телевизор на подставке + кабели VGA, HDMI</t>
  </si>
  <si>
    <t>Флипчарт с бумагой</t>
  </si>
  <si>
    <t>Вешалка для одежды по количеству экспертов и участников</t>
  </si>
  <si>
    <t>Набор первой медицинской помощи;</t>
  </si>
  <si>
    <t>Кулер с водой;</t>
  </si>
  <si>
    <t>Наличие WiFi.</t>
  </si>
  <si>
    <t xml:space="preserve">Рабочий стол </t>
  </si>
  <si>
    <t>Стул</t>
  </si>
  <si>
    <t>МФУ А3 формата + запасной картридж к нему</t>
  </si>
  <si>
    <t>A4 цветной принтер + запасной картридж к нему</t>
  </si>
  <si>
    <t>Ножницы</t>
  </si>
  <si>
    <t>Скотч бумажный</t>
  </si>
  <si>
    <t>Скотч двухсторонний</t>
  </si>
  <si>
    <t>Скотч</t>
  </si>
  <si>
    <t>Степлер 24/6</t>
  </si>
  <si>
    <t>Степлер №10</t>
  </si>
  <si>
    <t>Бумага формата А4, коробка 2000 л.</t>
  </si>
  <si>
    <t>Бумага формата А3, пачка 500 л.</t>
  </si>
  <si>
    <t>Точка подключения проводного internet</t>
  </si>
  <si>
    <t>Электроснабжение: 1 х 1 ф. U=220В, P=2кВт.</t>
  </si>
  <si>
    <t xml:space="preserve">Кабинки для личных вещей и инструментов участников </t>
  </si>
  <si>
    <t>http://www.argumet.ru/shkafi/podrobno/gard/1.html</t>
  </si>
  <si>
    <t>http://best-sklad.ru/item/stellazhi-metallicheskie/stellazhi-metallicheskie-sbornye-razbornye/tc</t>
  </si>
  <si>
    <t>Стеллаж металлический сборный (разборный) ТС 34</t>
  </si>
  <si>
    <t>Комплект инструментов (Тулбокс)</t>
  </si>
  <si>
    <t xml:space="preserve">Комплект оборудования для Модуля 1 и 2 </t>
  </si>
  <si>
    <t>м</t>
  </si>
  <si>
    <t xml:space="preserve">Рабочая кабинка с потолком и номером. </t>
  </si>
  <si>
    <t>На усмотрение организатора</t>
  </si>
  <si>
    <t>фото, имя, флаг, логотип, название организации. Должны быть читаемы и размещены на каждом рабочем месте участника</t>
  </si>
  <si>
    <t>Расходные материалы (комплектующие)</t>
  </si>
  <si>
    <t>№</t>
  </si>
  <si>
    <t>Модуль 1</t>
  </si>
  <si>
    <t>Модуль 2</t>
  </si>
  <si>
    <t>На усмотрение участника</t>
  </si>
  <si>
    <t>Комплект инструментов из раздела ТУЛБОКС</t>
  </si>
  <si>
    <t>Запасной комплект оборудования по спискам Модуля 1 и Модуля 2</t>
  </si>
  <si>
    <t>на усмотрение организатора</t>
  </si>
  <si>
    <t>ОЩАЯ ИНФРАСТРУКТУРА КОНКУРСНОЙ ПЛОЩАДКИ</t>
  </si>
  <si>
    <t>Компьютер</t>
  </si>
  <si>
    <t xml:space="preserve">Ноутбук </t>
  </si>
  <si>
    <t>Электричество на 1 пост для участника</t>
  </si>
  <si>
    <t>Покрытие пола на посту участника</t>
  </si>
  <si>
    <t>Не ковролин, должно легко подметаться</t>
  </si>
  <si>
    <t>КОМНАТА ГЛАВНОГО ЭКСПЕРТА</t>
  </si>
  <si>
    <t>КОМНАТА ЭКСПЕРТОВ</t>
  </si>
  <si>
    <t>КОМНАТА УЧАСТНИКОВ</t>
  </si>
  <si>
    <t>СКЛАД</t>
  </si>
  <si>
    <t>Вилка переносная ССИ-014 16А ИЭК</t>
  </si>
  <si>
    <t>http://iek5.ru/products/obshheje-silovyje-razemy-silovyje-razjemy-serii-magnum/21743/</t>
  </si>
  <si>
    <t>http://iek5.ru/products/elektrodvigateli/29736/</t>
  </si>
  <si>
    <t>НА 1-ГО УЧАСТНИКА (КОНКУРСНАЯ ПЛОЩАДКА)</t>
  </si>
  <si>
    <t>Описание</t>
  </si>
  <si>
    <t>ДОПОЛНИТЕЛЬНЫЕ ТРЕБОВАНИЯ/КОММЕНТАРИИ К ЗАСТРОЙКЕ ПЛОЩАДКИ</t>
  </si>
  <si>
    <t>Освещение местное:  (Г-1, 300Лк)
Электроснабжение: 1 х 3 ф. U=380В, 1 х 1 ф. U=220В, P=2кВт. (с защитой от к.з., перегрузки и токов утечки на каждом рабочем месте)</t>
  </si>
  <si>
    <t>Пластиковый конверт А4 для конкурсного задания</t>
  </si>
  <si>
    <t xml:space="preserve"> не ниже Intel core i5, с предустановленным ПО (MS Office 2010, Autocad 2016)</t>
  </si>
  <si>
    <t>не ниже Intel core i5, с предустановленным ПО (MS Office 2010, Autocad 2016, ETS5)</t>
  </si>
  <si>
    <t>Наличие (Да\Нет) у организатора</t>
  </si>
  <si>
    <t>Поставщик\спонсор</t>
  </si>
  <si>
    <t>Примерная стоимость</t>
  </si>
  <si>
    <t>Комментарий</t>
  </si>
  <si>
    <t>3-5 ступеней</t>
  </si>
  <si>
    <t xml:space="preserve">"Тулбокс"  Рекомендуемый инструмент, который может привезти с собой участник. </t>
  </si>
  <si>
    <t xml:space="preserve">Сроки проведения </t>
  </si>
  <si>
    <t>Место проведения</t>
  </si>
  <si>
    <t>Заместитель Главного эксперта</t>
  </si>
  <si>
    <t>Эксперт по CIS</t>
  </si>
  <si>
    <t>Количество конкурсантов</t>
  </si>
  <si>
    <t>Количество рабочих мест для конкурсантов</t>
  </si>
  <si>
    <t>-</t>
  </si>
  <si>
    <t>не нужно</t>
  </si>
  <si>
    <r>
      <rPr>
        <sz val="10"/>
        <rFont val="Times New Roman"/>
        <family val="1"/>
        <charset val="204"/>
      </rPr>
      <t>Размеры: 2400 мм ширина фронтального проёма x 1600 мм внутренней стенки x 1200 мм глубина x 2400 мм высота, толщина листов 18мм, материал фанера или ДСП
Освещение: Общее освещение, освещение рабочих мест.
Электроснабжение: 1 х 3 ф. U=380В, 1 х 1 ф. U=220В, P=2кВт.</t>
    </r>
    <r>
      <rPr>
        <u/>
        <sz val="10"/>
        <rFont val="Times New Roman"/>
        <family val="1"/>
        <charset val="204"/>
      </rPr>
      <t xml:space="preserve">  http://forum.worldskills.ru/download/file.php?id=1438&amp;sid=50422b3ef44ff49685b9fa9468fd9b22</t>
    </r>
  </si>
  <si>
    <t>Участник</t>
  </si>
  <si>
    <t>Промавтоматика (19 Industrial control)</t>
  </si>
  <si>
    <t>не ниже Intel core i7, Windows 7/8 16Gb ОЗУ,1 Tb жесткий диск  с предустановленным ПО для программирования</t>
  </si>
  <si>
    <t>www.zenter.ru/</t>
  </si>
  <si>
    <t>Механический монтаж</t>
  </si>
  <si>
    <t>SIMATIC S7‐1500F, CPU 1516F‐3 PN/DP, ЦПУ с объемом памяти 1,5 MB FOR PROGRAM AND 5 MB FOR DATA, 1. INTERFACE, PROFINET IRT WITH 2 PORT SWITCH, 2. INTERFACE, ETHERNET, 3. INTERFACE, PROFIBUS, 10 NS BIT‐PERFORMANCE, SIMATIC MEMORY CARD NECESSARY</t>
  </si>
  <si>
    <t>www.zenter.ru/ Siemens 6ES7516‐3FN00‐0AB0</t>
  </si>
  <si>
    <t>SIMATIC PM 1507 24 V/8 A блок питания для S7‐1500 INPUT: 120/230 V AC OUTPUT: 24 V/8 A DC</t>
  </si>
  <si>
    <t>www.zenter.ru/ Siemens 6EP1333‐4BA00</t>
  </si>
  <si>
    <t>SIMATIC S7‐1500,Цифровой модуль ввода DI32 X DC24V, 32 CHANNELS IN GROUPS OF 16; INPUT DELAY 0.05... 20MS; INPUT TYPE 3 (IEC 61131); DIAGNOSIS, PROCESSALARMS</t>
  </si>
  <si>
    <t>www.zenter.ru/ Siemens 6ES7521‐1BL00‐0AB0</t>
  </si>
  <si>
    <t>SIMATIC S7‐1500, Цифровой модуль вывода DQ 32 X 24VDC/0.5A; 32 CHANNELS IN GROUPS
OF 8, 4 A PER GROUP; DIAGNOSIS; SUBSTITUTE VALUE</t>
  </si>
  <si>
    <t>Siemens 6ES7522‐1BL00‐0AB0 www.zenter.ru/</t>
  </si>
  <si>
    <t>SIMATIC S7‐1500, Аналоговый модуль ввода AI 8 X U/I/RTD/TC, 16 BITS OF RESOLUTION,
ACCURACY 0.3 %; 8 CHANNELS IN GROUPS OF 8; COMMON MODE VOLTAGE APPR. 10 V;
DIAGNOSIS, PROCESSALARMS INCL. INFEED ELEMENT, SHIELD CLAMP AND SHIELD TERMINAL</t>
  </si>
  <si>
    <t>Siemens 6ES7531‐7KF00‐0AB0 www.zenter.ru/</t>
  </si>
  <si>
    <t>SIMATIC S7‐1500,Аналоговый модуль вывода AQ 4 X U/I ST; 16 BITS OF RESOLUTION,
ACCURACY 0.3 %; 4 CHANNELS IN GROUPS OF 4; DIAGNOSIS, SUBSTITUTE VALUE INCL. INFEED
ELEMENT, SHIELD CLAMP AND SHIELD TERMINAL</t>
  </si>
  <si>
    <t>Siemens 6ES7532‐5HD00‐0AB0 www.zenter.ru/</t>
  </si>
  <si>
    <t>SIMATIC S7‐1500, монтажная панель 482 MM (APPR. 19 INCH) INCL. GROUNDING ELEMENT,
INTEGRATED DIN RAIL FOR MOUNTING OF SMALL COMPONENTS SUCH AS CLAMPS, FUSES OR
RELAYS</t>
  </si>
  <si>
    <t>Siemens 6ES7590‐1AE80‐0AA0 www.zenter.ru/</t>
  </si>
  <si>
    <t>SIMATIC S7‐1500, передний коннектор SCREW‐TYPE, 40PIN, FOR 35MM WIDE MODULES, INCL. 4
JUMPERS, AND CABLE STRAP</t>
  </si>
  <si>
    <t>Siemens 6ES7592‐1AM00‐0XB0 www.zenter.ru/</t>
  </si>
  <si>
    <t>SIMATIC S7, карта памяти FOR S7‐1X00 CPU/SINAMICS, 3,3 V FLASH, 24 MBYTE</t>
  </si>
  <si>
    <t>Siemens 6ES7954‐8LF02‐0AA0 www.zenter.ru/</t>
  </si>
  <si>
    <t>SIMATIC HMI TP1500 COMFORT, Панель оператора, TOUCHBEDIENUNG, 15" WIDESCREEN‐TFTDISPLAY,
16 MIO FARBEN, PROFINET SCHNITTSTELLE, MPI/PROFIBUS DP SCHNITTSTELLE, 24 MB
PROJEKTIERUNGSSPEICHER, WINDOWS CE 6.0, PROJEKTIERBAR AB WINCC COMFORT V11 SP2, с КРЕПЛЕНИЕМ</t>
  </si>
  <si>
    <t>Siemens 6AV2124‐0QC02‐0AX0 www.zenter.ru/</t>
  </si>
  <si>
    <t>SIMATIC NET, IND. ETHERNET TP XP Провод RJ45/RJ45, CAT 6A, GEKREUZTE TP LEITUNG 4X2,
KONFEKTIONIERT MIT 2 RJ45 STECKERN, LAENGE 6M</t>
  </si>
  <si>
    <t>Siemens 6XV1870‐3RH60 www.zenter.ru/</t>
  </si>
  <si>
    <t>C‐PLUG WECHSELMEDIUM ZUM EINFACHEN TAUSCH D. GERAETE I. FEHLERFALL ZUR
AUFNAHME V. KONFIGURATIONS‐ BZW. PROJEKTIERUNGS‐ UND ANWENDUNGSDATEN,
EINSETZBAR IN SIMATIC NET PRODUKTEN MIT C‐PLUG STECKPLATZ</t>
  </si>
  <si>
    <t>Siemens 6GK1900‐0AB00 www.zenter.ru/</t>
  </si>
  <si>
    <t>SCALANCE X208, MANAGED IE SWITCH, 8 X 10/100MBIT/S RJ45 PORTS, LED‐DIAGNOSE,
FEHLERMELDE‐ KONTAKT MIT SET‐TASTER, REDUNDANTE SPANNUNGSVERSORGUNG,
PROFINET‐IO DEVICE, NETZWERK‐ MANAGEMENT, INTEGR. REDUNDANZ MANAGER, INKL.
ELECTRONIC HB AUF CD, C‐PLUG OPTIONAL</t>
  </si>
  <si>
    <t xml:space="preserve">Siemens 6GK5208‐0BA10‐2AA3 www.zenter.ru/ </t>
  </si>
  <si>
    <t>SIMATIC ET 200SP, PROFINET INTERFACE MODULE ET 200SP IM155‐6PN HIGH FEATURE MAX.
64 PERIPHERY MODULES, 0.25 MS ISOCHRONOUS MODE MULTI HOT SWAP, INCL.
SERVERMODUL</t>
  </si>
  <si>
    <t>Siemens
6ES7155‐6AU00‐0CN0 www.zenter.ru/</t>
  </si>
  <si>
    <t>SIMATIC ET 200SP, Цифровой модуль ввода, DI 8X 24VDC HIGH FEATURE FITS TO BU‐TYPE A0,
COLOR CODE CC01, CHANNEL DIAGNOSIS</t>
  </si>
  <si>
    <t>Siemens 6ES7131‐6BF00‐0CA0 www.zenter.ru/</t>
  </si>
  <si>
    <t>SIMATIC ET 200SP, Цифровой модуль вывода, DQ 8X24VDC/0,5A HIGH FEATURE FITS TO BUTYPE A0, COLOR CODE CC02, CHANNEL DIAGNOSIS</t>
  </si>
  <si>
    <t>Siemens 6ES7132‐6BF00‐0CA0 www.zenter.ru/</t>
  </si>
  <si>
    <t>SIMATIC ET 200SP, CM 4 X IO‐LINK ST Модуль связи IO‐LINK MASTER V1.1</t>
  </si>
  <si>
    <t>Siemens 6ES7137‐6BD00‐0BA0 www.zenter.ru/</t>
  </si>
  <si>
    <t>SIMATIC BUSADAPTER BA 2X RJ45, 2 RJ45 SOCKETS FOR PROFINET</t>
  </si>
  <si>
    <t>Siemens 6ES7193‐6AR00‐0AA0 www.zenter.ru/</t>
  </si>
  <si>
    <t>SIMATIC ET 200SP, BASEUNIT BU15‐P16+A0+2D, BU‐TYPE A0, PUSH‐IN TERMINALS, W/O AUXTERMINALS, NEW LOADGROUP, WXH: 15MMX117MM</t>
  </si>
  <si>
    <t>Siemens 6ES7193‐6BP00‐0DA0 www.zenter.ru/ъ</t>
  </si>
  <si>
    <t>SIMATIC ET 200SP, Аналоговый модуль ввода, AI 2 X U/I 2‐,4‐WIRE HIGH SPEED FITS TO BU‐TYPE
A0, A1, COLOR CODE CC00, CHANNEL DIAGNOSIS, 16BIT, +/‐0,3%</t>
  </si>
  <si>
    <t>Siemens 6ES7134‐6HB00‐0DA1 www.zenter.ru/</t>
  </si>
  <si>
    <t>SIMATIC ET 200SP, Аналоговый модуль вывода, AQ 2 X U/I HIGH SPEED, FITS TO BU‐TYPE A0, A1,
COLOR CODE CC00, CHANNEL DIAGNOSIS, 16BIT, +/‐0,3%</t>
  </si>
  <si>
    <t>Siemens 6ES7135‐6HB00‐0DA1 www.zenter.ru/</t>
  </si>
  <si>
    <t>Siemens 6ES7193‐6BP00‐0DA0 www.zenter.ru/</t>
  </si>
  <si>
    <t>SIMATIC ET 200SP, 10 Маркировочные таблички COLOR CODE CC03, FOR PERIPHERY
MODULES, MODULE SPECIFIC, FOR 16 PUSH‐IN TERMINALS</t>
  </si>
  <si>
    <t>Siemens 6ES7193‐6CP03‐2MA0 www.zenter.ru/</t>
  </si>
  <si>
    <t>набор</t>
  </si>
  <si>
    <t>SIMATIC ET 200SP, 5 SHIELDING TERMINALS AND 5 SHIELDING PLATES, FOR DIRECT
CONNECTION</t>
  </si>
  <si>
    <t>Siemens 6ES7193‐6SC00‐1AM0 www.zenter.ru/</t>
  </si>
  <si>
    <t>SINAMICS G120 Блок управления CU250S‐2 PN INTEGRIERT PROFINET SUPPORT OF VECTOR
CONTROL, EASY POSITIONING EPOS VIA EXTENDED FUNCTION LICENSE 4 CONFIGURABLE
DI/DO, 6 DI (USABLE AS 3 F‐DI), 5 DI, 3 DO (USABLE AS 1 F‐DO), 2 AI, 2 AO SAFETY INTEGRATED
STO, SBC, SS1 FURTHER SAFETY FUNCTIONS VIA EXTENDED SAFETY LICENSE ENCODER: D‐CLIQ +
HTL/TTL/SSI, RESOLVER/HTL VIA TERMINAL PROTECTION IP20 USB‐ AND SD/MMC‐INTERFACE</t>
  </si>
  <si>
    <t>Siemens 6SL3246‐0BA22‐1FA0 www.zenter.ru/</t>
  </si>
  <si>
    <t>SINAMICS G120 SHIELD CONNECTION KIT 4 INCLUDES SCREENING PLATE AND FIXING ELEMENTS FOR CONTROL UNITS CU250S‐2 VARIANT: USS, CAN, DP, PN</t>
  </si>
  <si>
    <t>Siemens 6SL3264‐1EA00‐0LA0 www.zenter.ru/</t>
  </si>
  <si>
    <t>SINAMICS G120 Панель оператора IOP OPTIONAL OPERATOR PANEL FOR
SINAMICS G120, G120P, G110M, G110D, G120D, G120C, S110, ET200S FC, ET200PRO FC</t>
  </si>
  <si>
    <t>Siemens 6SL3255‐0AA00‐4JA1 www.zenter.ru/</t>
  </si>
  <si>
    <t>SINAMICS G120 Блок питания PM240‐2 WITHOUT FILTER WITH BUILT IN BRAKING CHOPPER
1/3AC200‐240V +10/‐10% 47‐63HZ OUTPUT HIGH OVERLOAD: 0,55KW FOR 200% 3S,150%
57S,100% 240S AMBIENT TEMP ‐10 TO +50 DEG C OUTPUT LOW OVERLOAD: 0,75KW FOR 150%
3S,110% 57S,100% 240S AMBIENT TEMP ‐10 TO +40 DEG C 196 X 73 X 165 (HXWXD), FSA
PROTECTION IP20 WITHOUT CONTROL UNIT AND PANEL APPROVED FOR FIRMWARE‐ VERSION
V4.6</t>
  </si>
  <si>
    <t>Siemens 6SL3210‐1PB13‐8UL0 www.zenter.ru/</t>
  </si>
  <si>
    <t>SINAMICS G120 Переходник PC‐CONVERTER‐CONNECTION‐KIT‐2 3M USB‐CABLE FOR CONTROL UNITS
CU230P‐2, CU240B‐2, CU240E‐2, CU250S‐2, G110M AND SINAMICS G120C</t>
  </si>
  <si>
    <t>Siemens 6SL3255‐0AA00‐2CA0 www.zenter.ru/</t>
  </si>
  <si>
    <t>SINAMICS SD Карта памяти 512 MB EMPTY</t>
  </si>
  <si>
    <t>Siemens 6SL3054‐4AG00‐2AA0 www.zenter.ru/</t>
  </si>
  <si>
    <t>SINAMICS Лицензия SAFETY INTEGRATED EXTENDED FUNCTIONS FOR MEMORY CARD</t>
  </si>
  <si>
    <t>Siemens 6SL3074‐0AA10‐0AA0 www.zenter.ru/</t>
  </si>
  <si>
    <t>SINAMICS G120 Лицензия на расширенные функции EXTENDED FUNCTIONS FOR MEMORY CARD OF CU250S‐2 VECTOR FOR FUNCTIONALITY: EPOS</t>
  </si>
  <si>
    <t>Siemens 6SL3074‐7AA04‐0AA0 www.zenter.ru/</t>
  </si>
  <si>
    <t>Контактор</t>
  </si>
  <si>
    <t>3RT2015‐1BB42‐0CC0 www.zenter.ru/</t>
  </si>
  <si>
    <t>IO‐Link модуль для контактора direct starter</t>
  </si>
  <si>
    <t>Siemens 3RA2711‐1AA00 www.zenter.ru/</t>
  </si>
  <si>
    <t>Инструмент для зачистки кабеля</t>
  </si>
  <si>
    <t>Siemens 6GK1901‐1GA00 www.zenter.ru/</t>
  </si>
  <si>
    <t>Контактор 3 NO + 2NO+2NC ‐ 24VDC</t>
  </si>
  <si>
    <t>Siemens 3RT2015‐1FB44‐3MA0 www.zenter.ru/</t>
  </si>
  <si>
    <t>Реле безопасности SIRIUS</t>
  </si>
  <si>
    <t>Siemens 3SK1111‐2AB30 www.zenter.ru/</t>
  </si>
  <si>
    <t>Шкаф управления B 600xH 800xT 250 мм</t>
  </si>
  <si>
    <t>Шкаф управления B 300xH 400xT 210 мм</t>
  </si>
  <si>
    <t>Верстак с тисками</t>
  </si>
  <si>
    <t>Программное обеспечение, Festo FluidSim, SIMATIC STEP 7 PROFESSIONAL V14 TIA PORTAL , SIMATIC WINCC ADVANCED V14 TIA PORTAL,  SINAMICS Startdrive V14 TIA PORTAL пакет опций для SIMATIC STEP 7 V14 TIA PORTAL, STEP 7 Safety Advanced V14 TIA PORTAL Option Package for SIMATIC STEP 7 V14 TIA PORTAL Logo Soft Comfort v8.0, кабели для соединения с ПК</t>
  </si>
  <si>
    <t>Держатели для маркировочных табличек name plate holder for name plate size 12,5 x 27mm</t>
  </si>
  <si>
    <t>Siemens 3SB3922‐0AV www.zenter.ru/</t>
  </si>
  <si>
    <t>Маркировочные таблички  12,5 x 27mm</t>
  </si>
  <si>
    <t>Siemens 3SB1901‐2AA www.zenter.ru/</t>
  </si>
  <si>
    <t>Самоклеящиеся площадки для маркировки провода ( 19x19mm)</t>
  </si>
  <si>
    <t>Спираль для защиты от переломов кабеля, м</t>
  </si>
  <si>
    <t xml:space="preserve">Оконцеватель провода 6mm² </t>
  </si>
  <si>
    <r>
      <t>leroymerlin</t>
    </r>
    <r>
      <rPr>
        <sz val="10"/>
        <color indexed="17"/>
        <rFont val="Times New Roman"/>
        <family val="1"/>
        <charset val="204"/>
      </rPr>
      <t>.ru</t>
    </r>
  </si>
  <si>
    <t>Оконцеватель провода 2,5 mm²</t>
  </si>
  <si>
    <t>Оконцеватель провода 1,5 mm²</t>
  </si>
  <si>
    <t xml:space="preserve">Оконцеватель провода 0,75mm² </t>
  </si>
  <si>
    <t>Оконцеватель провода двойной 1,5mm² TWIN</t>
  </si>
  <si>
    <t>Оконцеватель провода двойной 0,75mm² TWIN</t>
  </si>
  <si>
    <t>leroymerlin.ru</t>
  </si>
  <si>
    <t>Наконечник 6мм²;M5</t>
  </si>
  <si>
    <t>Наконечник 6мм²;M6</t>
  </si>
  <si>
    <t>Наконечник 6мм²;M8</t>
  </si>
  <si>
    <t>Наконечник 2,5мм²;M4</t>
  </si>
  <si>
    <t>Наконечник 1,5мм²;M4</t>
  </si>
  <si>
    <t>Наконечнк 1,5мм²;M5</t>
  </si>
  <si>
    <t>Наконечник 1,5мм²;M6</t>
  </si>
  <si>
    <t>Провод Wire H07V‐K 6 ж/з, м</t>
  </si>
  <si>
    <t>Провод Wire H07V‐K 2,5 черный, м</t>
  </si>
  <si>
    <t>Кабель Cable H05VV‐F 3G0,75, м</t>
  </si>
  <si>
    <t>Провод Wire H07V‐K 1, 5 черный, м</t>
  </si>
  <si>
    <t>Кабель Cable H05VV‐F 7G0,75, м</t>
  </si>
  <si>
    <t>Провод  H07V‐K 1, 5 ж/з, м</t>
  </si>
  <si>
    <t>Првод Wire H05V‐K 0,75 синий, м</t>
  </si>
  <si>
    <t>Првод Wire H05V‐K 0,75 белый, м</t>
  </si>
  <si>
    <t>Првод Wire H05V‐K 0,75 красный, м</t>
  </si>
  <si>
    <t>Кабель Cable H07VV‐F 4G1,5, м</t>
  </si>
  <si>
    <t>Кабель Cable LIYCY 4G1,5, м</t>
  </si>
  <si>
    <t>Кабель Cable H05VV‐F 4G0,75, м</t>
  </si>
  <si>
    <t>Кабель Cable H05VV‐F 5G0,75, м</t>
  </si>
  <si>
    <t>Саморезы 3,5 x 20мм, с пером шт</t>
  </si>
  <si>
    <t>Саморезы 3,5 x 45мм, шт</t>
  </si>
  <si>
    <t>Винт с гайкой 3,9 x 13мм</t>
  </si>
  <si>
    <t>Винт с гайкой 4,8 x 19мм</t>
  </si>
  <si>
    <t>Болт с потайной головкой M4 x 10мм</t>
  </si>
  <si>
    <t>Болт с круглой головкой M4 x 25мм</t>
  </si>
  <si>
    <t>Саморезы5 x 40мм</t>
  </si>
  <si>
    <t>Шайба 4,3мм</t>
  </si>
  <si>
    <t>Шайба 4,3 x 15мм</t>
  </si>
  <si>
    <t>Шайба 5,3 x 20мм</t>
  </si>
  <si>
    <t>Гайка M4</t>
  </si>
  <si>
    <t>Пружинное кольцо 4,3мм</t>
  </si>
  <si>
    <t>SIMATIC ET 200SP, 1000 маркировка, LIGHT GREY, 10 SHEETS DIN A4, PERFORATED,
PAPER, 280G/M2</t>
  </si>
  <si>
    <t>Siemens 6ES7193‐6LA10‐0AA0 www.zenter.ru/</t>
  </si>
  <si>
    <t>SIMATIC NET INDUSTRIAL ETHERNET TP XP CORD RJ45/RJ45, CAT 6A, CROSSED TP CABLE 4X2,
PREASSEMBLED W. 2 RJ45 CONNECTORS, LENGTH 6 M</t>
  </si>
  <si>
    <t>SIMATIC ET 200SP, 160 EQUIPMET маркировочные таблички, 10 SHEETS (160 SCHILDER), FOR BA, BU, IM AND PERIPHERY MODULES</t>
  </si>
  <si>
    <t>Siemens 6ES7193‐6LF30‐0AW0 www.zenter.ru/</t>
  </si>
  <si>
    <t>Кабель PROFINET IE, м</t>
  </si>
  <si>
    <t>Siemens 6XV1870‐2B www.zenter.ru/</t>
  </si>
  <si>
    <t>Коннекторы RJ45 PLUG 180 DGR (10шт)</t>
  </si>
  <si>
    <t>Siemens 6GK1901‐1BB10‐2AB0 www.zenter.ru/</t>
  </si>
  <si>
    <t>КоннекторыRJ45 90 DGR (1шт)</t>
  </si>
  <si>
    <t>Siemens 6GK1901‐1BB20‐2AA0 www.zenter.ru/</t>
  </si>
  <si>
    <t>Кнопка стоп EM. STOP SWITCH 16A/ 400V/7.5KW 3 pole</t>
  </si>
  <si>
    <t>Siemens 3LD2003‐0TK53 www.zenter.ru/</t>
  </si>
  <si>
    <t>Автомат CIRCUIT BREAKER 6KA 3POL C13</t>
  </si>
  <si>
    <t>Siemens 5SL6313‐7 www.zenter.ru/</t>
  </si>
  <si>
    <t>Автомат CIRCUIT BREAKER 6KA 1+N‐P B6</t>
  </si>
  <si>
    <t>Siemens 5SL6506‐6 www.zenter.ru/</t>
  </si>
  <si>
    <t>Клеммы conductor trough terminal block 4 grey</t>
  </si>
  <si>
    <t>Siemens 8WH6000‐0AG00 www.zenter.ru/</t>
  </si>
  <si>
    <t>Клеммы шины заземления conductor earth terminal block 4 gn/ye</t>
  </si>
  <si>
    <t>Siemens 8WH6000‐0CG07 www.zenter.ru/</t>
  </si>
  <si>
    <t>Клеммные ограничители end and intermediate plate 4</t>
  </si>
  <si>
    <t>Siemens 8WH9003‐1GA00 www.zenter.ru/</t>
  </si>
  <si>
    <t>Система маркировки marking system for conductor terminal (L1,L2,...) for 4 SQMM</t>
  </si>
  <si>
    <t>Siemens 8WH8120‐3AA15 www.zenter.ru/</t>
  </si>
  <si>
    <t>Система маркировки marking system for conductor terminal (U,V,...) for 4 SQMM</t>
  </si>
  <si>
    <t>Siemens 8WH8120‐3AA25 www.zenter.ru/</t>
  </si>
  <si>
    <t>Клеммы заземления Conductor earth terminal block 6 gn/ye</t>
  </si>
  <si>
    <t>Siemens 8WH6000‐0CH07 www.zenter.ru/</t>
  </si>
  <si>
    <t>Клеммные ограничители End and intermediate plate 6</t>
  </si>
  <si>
    <t>Siemens 8WH9004‐3SA00 www.zenter.ru/</t>
  </si>
  <si>
    <t>Клеммы Conductor trough terminal block 2,5 серые</t>
  </si>
  <si>
    <t>Siemens 8WH6000‐0AF00 www.zenter.ru/</t>
  </si>
  <si>
    <t>PE‐TERMINAL 2.5SQMM,GREEN‐YELLOW</t>
  </si>
  <si>
    <t>Siemens 8WH6000‐0CF07 www.zenter.ru/</t>
  </si>
  <si>
    <t>Ограничитель END RETAINER THERMOPLAST</t>
  </si>
  <si>
    <t>Siemens 8WH9150‐0CA00 www.zenter.ru/</t>
  </si>
  <si>
    <t>Ограничитель End and intermediate plate 2,5</t>
  </si>
  <si>
    <t>Siemens 8WH9000‐1GA00 www.zenter.ru/</t>
  </si>
  <si>
    <t>Регулировочная перемычка Adjacent jumper for conductor terminal 2,5 (2 x)</t>
  </si>
  <si>
    <t>Siemens 8WH9020‐6BC10 www.zenter.ru/</t>
  </si>
  <si>
    <t>Система маркировки Marking system for conductor terminal (1‐10) for 2,5 SQMM</t>
  </si>
  <si>
    <t>Siemens 8WH8120‐2AB05 www.zenter.ru/</t>
  </si>
  <si>
    <t>Система маркировки Marking system for conductor terminal (11‐20) for 2,5 SQMM</t>
  </si>
  <si>
    <t>Siemens 8WH8120‐2AB15 www.zenter.ru/</t>
  </si>
  <si>
    <t>Маркировка</t>
  </si>
  <si>
    <t>Siemens 8WH9150‐1CA00 www.zenter.ru/</t>
  </si>
  <si>
    <t>Кнопка стоп Emergency stop button complete 1NO+1NC</t>
  </si>
  <si>
    <t>Siemens 3SB3201‐1HR20 www.zenter.ru/</t>
  </si>
  <si>
    <t>Черная кнопка в сборе push‐button black complete with 1NO/1NC</t>
  </si>
  <si>
    <t>Siemens 3SB3201‐0AA11 www.zenter.ru/</t>
  </si>
  <si>
    <t>Тумблер с фиксацией в сборе Toogle switch complete 0‐I 90° 1NC+1NO</t>
  </si>
  <si>
    <t>Siemens 3SB3201‐2HA11 www.zenter.ru/</t>
  </si>
  <si>
    <t>Красная лампочка в сборе 24V DC</t>
  </si>
  <si>
    <t>Siemens 3SB3244‐6AA20 www.zenter.ru/</t>
  </si>
  <si>
    <t>Зеленая лампочка в сборе  24V DC</t>
  </si>
  <si>
    <t>Siemens 3SB3244‐6AA40 www.zenter.ru/</t>
  </si>
  <si>
    <t>Желтая лампочка в сборе  24V DC</t>
  </si>
  <si>
    <t>Siemens 3SB3244‐6AA30 www.zenter.ru/</t>
  </si>
  <si>
    <t>SIMATIC,STAND.SECTIONAL рейка Ширина 35мм, Длина 483мм для 19 IN.CABINETS</t>
  </si>
  <si>
    <t>Siemens 6ES5710‐8MA11 www.zenter.ru/</t>
  </si>
  <si>
    <t>Автомат SZ S00, FOR MOTOR PROTECTION, CLASS 10, A‐RELEASE 1.8…2,5A, NRELEASE 33A, SCREW CONNECTION, STANDARD SW. CAPACITY</t>
  </si>
  <si>
    <t>Siemens 3RV2011‐1CA15 www.zenter.ru/</t>
  </si>
  <si>
    <t>SIMATIC ET 200SP, 10 COLOR IDENTIFICATION LABELS COLOR CODE CC01, FOR PERIPHERY
MODULES, MODULE SPECIFIC, FOR 16 PUSH‐IN TERMINALS</t>
  </si>
  <si>
    <t>Siemens 6ES7193‐6CP01‐2MA0 www.zenter.ru/</t>
  </si>
  <si>
    <t>SIMATIC ET 200SP, 10 COLOR IDENTIFICATION LABELS COLOR CODE CC02, FOR PERIPHERY</t>
  </si>
  <si>
    <t>Siemens 6ES7193‐6CP02‐2MA0 www.zenter.ru/</t>
  </si>
  <si>
    <t>SIMATIC ET 200SP, 10 Цветные маркировочные таблички COLOR CODE CC71, FOR 10 AUX
TERMINALS, FOR BU‐TYPE A0, WITH PUSH‐IN TERMINALS</t>
  </si>
  <si>
    <t>Siemens 6ES7193‐6CP71‐2AA0 www.zenter.ru/</t>
  </si>
  <si>
    <t>SIMATIC ET 200SP, 10 Маркировочные таблички COLOR CODE CC72, FOR 10 AUX
TERMINALS, FOR BU‐TYPE A0, WITH PUSH‐IN TERMINALS</t>
  </si>
  <si>
    <t>Siemens 6ES7193‐6CP72‐2AA0 www.zenter.ru/</t>
  </si>
  <si>
    <t>SIMATIC ET 200SP, 10 Маркировочные таблички COLOR CODE CC73, FOR 10 AUX
TERMINALS, FOR BU‐TYPE A0, WITH PUSH‐IN TERMINALS</t>
  </si>
  <si>
    <t>Siemens 6ES7193‐6CP73‐2AA0 www.zenter.ru/</t>
  </si>
  <si>
    <t>Пластиковая труба VR25 30 2 м 60 N</t>
  </si>
  <si>
    <t>Поворот 90° для пластиковой трубы VR25 30 3 P 90 N</t>
  </si>
  <si>
    <t>клипсы для пластиковой трубы VR20 30 8 P 240 N</t>
  </si>
  <si>
    <t>кабельканал с крышкой 60 x 60, м</t>
  </si>
  <si>
    <t xml:space="preserve">металлический кабельканал 60x100x3000 мм, м </t>
  </si>
  <si>
    <t>90° горизонтальный загиб для метал. кабельканала h:60 mm</t>
  </si>
  <si>
    <t>Защита кромок для металлического кабельканала, м</t>
  </si>
  <si>
    <t>Монтажные скобы на стену для металлического кабельканала</t>
  </si>
  <si>
    <t>Болт с полукруглой головкой M6x16мм с гайкой</t>
  </si>
  <si>
    <t>Металлический кабельканал лестничного типа 200x 60мм,м</t>
  </si>
  <si>
    <t>Кросс-модуль 16 контактов, шт</t>
  </si>
  <si>
    <t>Металлическая труба M20, м</t>
  </si>
  <si>
    <t>Распределительная коробка 88 x 85 x 40мм, шт</t>
  </si>
  <si>
    <t>Хомуты полиамид 100 шт уп</t>
  </si>
  <si>
    <t>уп</t>
  </si>
  <si>
    <t>U‐образные зажимы 16‐22мм, шт</t>
  </si>
  <si>
    <t>U‐образные зажимы 12‐16 мм, шт</t>
  </si>
  <si>
    <t>Концевик Sirius</t>
  </si>
  <si>
    <t>Siemens 3SE5232‐0BE10 www.zenter.ru/</t>
  </si>
  <si>
    <t>Siemens3SE5232‐0FD03 www.zenter.ru/</t>
  </si>
  <si>
    <t>Командный пункт 1</t>
  </si>
  <si>
    <t>Siemens 3SB3801‐0AA3 www.zenter.ru/</t>
  </si>
  <si>
    <t>Командный пункт 2</t>
  </si>
  <si>
    <t>Siemens 3SB3802‐0AA3 www.zenter.ru/</t>
  </si>
  <si>
    <t>Командный пункт 3</t>
  </si>
  <si>
    <t>Siemens 3SB3803‐0AA3 www.zenter.ru/</t>
  </si>
  <si>
    <t>Маркировка 22x 22; серебристая</t>
  </si>
  <si>
    <t>Siemens 3SB1901‐3AA www.zenter.ru/</t>
  </si>
  <si>
    <t>Индикаторная лампа (желтая) 24VDC Led</t>
  </si>
  <si>
    <t>Siemens 3SB3420‐1PA www.zenter.ru/</t>
  </si>
  <si>
    <t>Индикаторная лампа (белая) 24VDC Led</t>
  </si>
  <si>
    <t>Siemens 3SB3420‐1PE www.zenter.ru/</t>
  </si>
  <si>
    <t>Блок дополнительных контактов 1NO</t>
  </si>
  <si>
    <t>Siemens 3SB3420‐0B www.zenter.ru/</t>
  </si>
  <si>
    <t>Гнездо для желтой лампы</t>
  </si>
  <si>
    <t>Siemens 3SB3001‐6AA30 www.zenter.ru/</t>
  </si>
  <si>
    <t>Гнездо для белой лампы</t>
  </si>
  <si>
    <t>Siemens 3SB3001‐6AA60 www.zenter.ru/</t>
  </si>
  <si>
    <t>Тумблер с фиксацией 0‐I 90°</t>
  </si>
  <si>
    <t>Siemens 3SB3000‐2HA11 www.zenter.ru/</t>
  </si>
  <si>
    <t>Тумблер с фиксациейI‐ 0‐II 2x50°</t>
  </si>
  <si>
    <t>Siemens 3SB3000‐2DA11 www.zenter.ru/</t>
  </si>
  <si>
    <t>Низковольтный двигатель SIMOTICS GP,шт</t>
  </si>
  <si>
    <t>Siemens 1LE1003‐0DB22‐2AC4  www.zenter.ru/</t>
  </si>
  <si>
    <t>Потенциомметр 10 weel poti 2W 5% 6,35mm 10‐weel 10K</t>
  </si>
  <si>
    <t>Ручка для потенциомметра</t>
  </si>
  <si>
    <t>Короткая втулка для включения концевика</t>
  </si>
  <si>
    <t>комплект</t>
  </si>
  <si>
    <t>DIN рейка TS35x7,5 1мм, м</t>
  </si>
  <si>
    <t>S7-1500, MOUNTING RAIL 482 MM</t>
  </si>
  <si>
    <t>Siemens 6ES7590-1AE80-0AA0</t>
  </si>
  <si>
    <t xml:space="preserve">Перфорированный к/к 40x60 </t>
  </si>
  <si>
    <t>Phoenix Contact</t>
  </si>
  <si>
    <t>Пусконаладочные работы</t>
  </si>
  <si>
    <t>Дополнительного оборудования не требуется</t>
  </si>
  <si>
    <t>Собирается техническим экспертом ко дню C-1 на оборудовании для Модуля 1.</t>
  </si>
  <si>
    <t>Модуль 4 Программирование</t>
  </si>
  <si>
    <t>Модуль 5 Проектирование принципиальной схемы</t>
  </si>
  <si>
    <t>Программатор в сборе с монитором, клавиатурой, мышью</t>
  </si>
  <si>
    <t xml:space="preserve">Эл.Двиг.3ф.АИР 56B4 380В 0,18кВт 1500об/мин </t>
  </si>
  <si>
    <t>Отвертка шлицевая VDE SL2,5</t>
  </si>
  <si>
    <t>http://www.vseinstrumenti.ru/</t>
  </si>
  <si>
    <t>Отвертка шлицевая VDE SL3,5</t>
  </si>
  <si>
    <t>Отвертка шлицевая VDE SL4,0</t>
  </si>
  <si>
    <t>Отвертка шлицевая  VDE SL5,5</t>
  </si>
  <si>
    <t>Отвертка крестовая VDE PH0</t>
  </si>
  <si>
    <t>Отвертка крестовая VDE PH1</t>
  </si>
  <si>
    <t>Отвертка крестовая VDE PH2</t>
  </si>
  <si>
    <t>Отвертка крестовая VDE PZ0</t>
  </si>
  <si>
    <t>Отвертка крестовая VDE PZ1</t>
  </si>
  <si>
    <t>Отвертка крестовая VDE PZ2</t>
  </si>
  <si>
    <t>Пассатижи комбинированные VDE 160-180 мм</t>
  </si>
  <si>
    <t>Кусачки боковые (бокорезы) VDE 160-180 мм</t>
  </si>
  <si>
    <t>Длиногубцы прямые VDE  160-180 мм</t>
  </si>
  <si>
    <t>Нож для снятия изоляции  VDE</t>
  </si>
  <si>
    <t>Инструмент для удаления изоляции  VDE 160 мм</t>
  </si>
  <si>
    <t>Резак для кабеля</t>
  </si>
  <si>
    <t>Молоток 200 гр</t>
  </si>
  <si>
    <t>Набор торцевых головок 6-14</t>
  </si>
  <si>
    <t>Пресс-клещи для гильз с манжетой 0,5-6 мм</t>
  </si>
  <si>
    <t>Пресс-клещи для наконечников(кольцевые/вилочные) из листовой меди 0,5-4,0</t>
  </si>
  <si>
    <t>Пресс для прессовки неизолированных наконечников 6-70 мм</t>
  </si>
  <si>
    <t>Съемник изоляции для LAN-кабеля</t>
  </si>
  <si>
    <t>Пресс для LAN-кабеля</t>
  </si>
  <si>
    <t>Набор напильников(круглый, плоский, квадратный, треугольный)</t>
  </si>
  <si>
    <t>Ножницы по металлу</t>
  </si>
  <si>
    <t>Керн</t>
  </si>
  <si>
    <t>Набор коронок по металлу</t>
  </si>
  <si>
    <t>Ножовка по металлу 300 мм</t>
  </si>
  <si>
    <t>Стусло шириной 120 мм</t>
  </si>
  <si>
    <t>Ножовка по дереву (шаг зубьев 1-1,5 мм)</t>
  </si>
  <si>
    <t>Пресс для прокалывания отверстий+матрицы для квад.отверстий</t>
  </si>
  <si>
    <t>Набор сверил по металлу (1-10 мм)</t>
  </si>
  <si>
    <t>Набор ключей рожковых 6-19 мм</t>
  </si>
  <si>
    <t>Набор шестигранных ключей (штифтовых со сферической головкой) 1,5-10</t>
  </si>
  <si>
    <t>Набор шестигранных ключей (TORX) TX10-TX45</t>
  </si>
  <si>
    <t>Уровень с магнитом (300 мм)</t>
  </si>
  <si>
    <t>Шуроповерт (2 акк.)</t>
  </si>
  <si>
    <t>Аккумуляторный лобзик (с запасным аккумулятором)</t>
  </si>
  <si>
    <t>Маркеры для CD, карандаши, ластики</t>
  </si>
  <si>
    <t>Защитные очки</t>
  </si>
  <si>
    <t>Перчатки</t>
  </si>
  <si>
    <t>Беруши</t>
  </si>
  <si>
    <t>Респиратор</t>
  </si>
  <si>
    <t>Спецодежда</t>
  </si>
  <si>
    <t>Ботинки с усиленным носком</t>
  </si>
  <si>
    <t>Ящик для инструмента на колесах</t>
  </si>
  <si>
    <t>Мультиметр</t>
  </si>
  <si>
    <t>Клещи токоизмерительные</t>
  </si>
  <si>
    <t>Мегомметр</t>
  </si>
  <si>
    <t>Указатель напряжения</t>
  </si>
  <si>
    <t>Перчатки диэлектрические</t>
  </si>
  <si>
    <t>Угольник</t>
  </si>
  <si>
    <t>Линейка металлическая 1000 мм</t>
  </si>
  <si>
    <t>Транспортир металлический</t>
  </si>
  <si>
    <t>Ключ разводной</t>
  </si>
  <si>
    <t xml:space="preserve">Фонарик </t>
  </si>
  <si>
    <t>Струбцины (300 мм)</t>
  </si>
  <si>
    <t>Скотч малярный</t>
  </si>
  <si>
    <t>Штангельциркуль  150 мм</t>
  </si>
  <si>
    <t>Фен промышленный</t>
  </si>
  <si>
    <t>Труборез роликовый ручной</t>
  </si>
  <si>
    <t>Торцовочная пила диск по металлу и универсальный</t>
  </si>
  <si>
    <t>Ступенчатое сверло</t>
  </si>
  <si>
    <t>Кабедьные вводы 16-22, 25</t>
  </si>
  <si>
    <t>EKF</t>
  </si>
  <si>
    <t>Розетка силовая на двигатель мама 4 контактая</t>
  </si>
  <si>
    <t>Вилка силовая для двигателя папа 4 контакта</t>
  </si>
  <si>
    <t>Розетка силовая вводная 5 контактов</t>
  </si>
  <si>
    <t xml:space="preserve">Клипсы для трубки диамм 25 </t>
  </si>
  <si>
    <t>МУЖВУЗОВСКИЙ отборочный 2018</t>
  </si>
  <si>
    <t>25-30.05.2018</t>
  </si>
  <si>
    <t>Москва, 2-й проезд Марьиной рощи, д.8 Колледж №8.</t>
  </si>
  <si>
    <t>Титов Александр Ильич   a_titov@mail.ru</t>
  </si>
  <si>
    <t>Муравьев Михаил Анатольевич   mikhail.muravev.m@mail.ru</t>
  </si>
  <si>
    <t>НА 5 РАБОЧИХ МЕСТ  (8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</si>
</sst>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</cellStyleXfs>
  <cellXfs count="114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0" borderId="0" xfId="0" applyFont="1" applyBorder="1"/>
    <xf numFmtId="0" fontId="13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9" fillId="8" borderId="1" xfId="1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top" wrapText="1"/>
    </xf>
    <xf numFmtId="0" fontId="15" fillId="8" borderId="1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top" wrapText="1"/>
    </xf>
    <xf numFmtId="0" fontId="9" fillId="6" borderId="1" xfId="1" applyFont="1" applyFill="1" applyBorder="1" applyAlignment="1">
      <alignment vertical="top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7" borderId="4" xfId="1" applyFont="1" applyFill="1" applyBorder="1" applyAlignment="1">
      <alignment horizontal="center" vertical="top" wrapText="1"/>
    </xf>
    <xf numFmtId="0" fontId="6" fillId="7" borderId="5" xfId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enter.ru/%20Siemens%206EP1333&#8208;4BA00" TargetMode="External"/><Relationship Id="rId3" Type="http://schemas.openxmlformats.org/officeDocument/2006/relationships/hyperlink" Target="http://best-sklad.ru/item/stellazhi-metallicheskie/stellazhi-metallicheskie-sbornye-razbornye/tc" TargetMode="External"/><Relationship Id="rId7" Type="http://schemas.openxmlformats.org/officeDocument/2006/relationships/hyperlink" Target="http://www.zenter.ru/%20Siemens%206ES7516&#8208;3FN00&#8208;0AB0" TargetMode="External"/><Relationship Id="rId2" Type="http://schemas.openxmlformats.org/officeDocument/2006/relationships/hyperlink" Target="http://www.argumet.ru/shkafi/podrobno/gard/1.html" TargetMode="External"/><Relationship Id="rId1" Type="http://schemas.openxmlformats.org/officeDocument/2006/relationships/hyperlink" Target="http://forum.worldskills.ru/download/file.php?id=1438&amp;sid=50422b3ef44ff49685b9fa9468fd9b22" TargetMode="External"/><Relationship Id="rId6" Type="http://schemas.openxmlformats.org/officeDocument/2006/relationships/hyperlink" Target="http://www.zenter.ru/" TargetMode="External"/><Relationship Id="rId5" Type="http://schemas.openxmlformats.org/officeDocument/2006/relationships/hyperlink" Target="http://iek5.ru/products/elektrodvigateli/29736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iek5.ru/products/obshheje-silovyje-razemy-silovyje-razjemy-serii-magnum/21743/" TargetMode="External"/><Relationship Id="rId9" Type="http://schemas.openxmlformats.org/officeDocument/2006/relationships/hyperlink" Target="http://www.zenter.ru/%20Siemens%206ES7521&#8208;1BL00&#8208;0A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topLeftCell="A115" zoomScale="85" zoomScaleNormal="85" workbookViewId="0">
      <selection activeCell="F119" sqref="F119"/>
    </sheetView>
  </sheetViews>
  <sheetFormatPr defaultColWidth="9.140625" defaultRowHeight="12.75" x14ac:dyDescent="0.25"/>
  <cols>
    <col min="1" max="1" width="5.7109375" style="17" customWidth="1"/>
    <col min="2" max="2" width="60" style="14" customWidth="1"/>
    <col min="3" max="3" width="40.7109375" style="3" customWidth="1"/>
    <col min="4" max="4" width="10.28515625" style="3" customWidth="1"/>
    <col min="5" max="5" width="6.28515625" style="3" bestFit="1" customWidth="1"/>
    <col min="6" max="6" width="6.28515625" style="18" bestFit="1" customWidth="1"/>
    <col min="7" max="7" width="9.140625" style="3" customWidth="1"/>
    <col min="8" max="8" width="12.28515625" style="3" customWidth="1"/>
    <col min="9" max="9" width="12.140625" style="3" customWidth="1"/>
    <col min="10" max="10" width="18.7109375" style="3" customWidth="1"/>
    <col min="11" max="16384" width="9.140625" style="3"/>
  </cols>
  <sheetData>
    <row r="1" spans="1:10" x14ac:dyDescent="0.25">
      <c r="B1" s="74" t="s">
        <v>12</v>
      </c>
      <c r="C1" s="74" t="s">
        <v>443</v>
      </c>
    </row>
    <row r="2" spans="1:10" x14ac:dyDescent="0.25">
      <c r="B2" s="75" t="s">
        <v>102</v>
      </c>
      <c r="C2" s="75" t="s">
        <v>444</v>
      </c>
    </row>
    <row r="3" spans="1:10" ht="25.5" x14ac:dyDescent="0.25">
      <c r="B3" s="75" t="s">
        <v>103</v>
      </c>
      <c r="C3" s="75" t="s">
        <v>445</v>
      </c>
    </row>
    <row r="4" spans="1:10" x14ac:dyDescent="0.2">
      <c r="B4" s="1" t="s">
        <v>8</v>
      </c>
      <c r="C4" s="31" t="s">
        <v>112</v>
      </c>
      <c r="D4" s="29"/>
    </row>
    <row r="5" spans="1:10" x14ac:dyDescent="0.2">
      <c r="B5" s="1" t="s">
        <v>10</v>
      </c>
      <c r="C5" s="31" t="s">
        <v>446</v>
      </c>
      <c r="D5" s="29"/>
    </row>
    <row r="6" spans="1:10" x14ac:dyDescent="0.25">
      <c r="B6" s="1" t="s">
        <v>104</v>
      </c>
      <c r="C6" s="31"/>
    </row>
    <row r="7" spans="1:10" ht="25.5" x14ac:dyDescent="0.25">
      <c r="B7" s="1" t="s">
        <v>11</v>
      </c>
      <c r="C7" s="1" t="s">
        <v>447</v>
      </c>
    </row>
    <row r="8" spans="1:10" x14ac:dyDescent="0.25">
      <c r="B8" s="1" t="s">
        <v>105</v>
      </c>
      <c r="C8" s="1"/>
    </row>
    <row r="9" spans="1:10" x14ac:dyDescent="0.25">
      <c r="B9" s="1" t="s">
        <v>106</v>
      </c>
      <c r="C9" s="4">
        <v>5</v>
      </c>
    </row>
    <row r="10" spans="1:10" x14ac:dyDescent="0.25">
      <c r="B10" s="1" t="s">
        <v>107</v>
      </c>
      <c r="C10" s="4">
        <v>5</v>
      </c>
    </row>
    <row r="11" spans="1:10" x14ac:dyDescent="0.25">
      <c r="B11" s="3"/>
      <c r="C11" s="73"/>
    </row>
    <row r="12" spans="1:10" x14ac:dyDescent="0.25">
      <c r="A12" s="25"/>
      <c r="B12" s="19"/>
      <c r="C12" s="7"/>
      <c r="D12" s="7"/>
      <c r="E12" s="7"/>
      <c r="F12" s="27"/>
      <c r="G12" s="7"/>
      <c r="H12" s="7"/>
      <c r="I12" s="7"/>
      <c r="J12" s="7"/>
    </row>
    <row r="13" spans="1:10" x14ac:dyDescent="0.25">
      <c r="A13" s="110" t="s">
        <v>89</v>
      </c>
      <c r="B13" s="112"/>
      <c r="C13" s="112"/>
      <c r="D13" s="112"/>
      <c r="E13" s="112"/>
      <c r="F13" s="110" t="s">
        <v>448</v>
      </c>
      <c r="G13" s="110"/>
      <c r="H13" s="110"/>
      <c r="I13" s="110"/>
      <c r="J13" s="110"/>
    </row>
    <row r="14" spans="1:10" x14ac:dyDescent="0.25">
      <c r="A14" s="111" t="s">
        <v>5</v>
      </c>
      <c r="B14" s="111"/>
      <c r="C14" s="111"/>
      <c r="D14" s="111"/>
      <c r="E14" s="111"/>
      <c r="F14" s="111"/>
      <c r="G14" s="111"/>
      <c r="H14" s="111"/>
      <c r="I14" s="111"/>
      <c r="J14" s="111"/>
    </row>
    <row r="15" spans="1:10" ht="51" x14ac:dyDescent="0.25">
      <c r="A15" s="6" t="s">
        <v>69</v>
      </c>
      <c r="B15" s="5" t="s">
        <v>1</v>
      </c>
      <c r="C15" s="2" t="s">
        <v>7</v>
      </c>
      <c r="D15" s="2" t="s">
        <v>2</v>
      </c>
      <c r="E15" s="6" t="s">
        <v>3</v>
      </c>
      <c r="F15" s="8" t="s">
        <v>3</v>
      </c>
      <c r="G15" s="8" t="s">
        <v>96</v>
      </c>
      <c r="H15" s="8" t="s">
        <v>97</v>
      </c>
      <c r="I15" s="9" t="s">
        <v>98</v>
      </c>
      <c r="J15" s="10" t="s">
        <v>99</v>
      </c>
    </row>
    <row r="16" spans="1:10" s="16" customFormat="1" ht="127.5" x14ac:dyDescent="0.25">
      <c r="A16" s="44">
        <v>1</v>
      </c>
      <c r="B16" s="45" t="s">
        <v>65</v>
      </c>
      <c r="C16" s="46" t="s">
        <v>110</v>
      </c>
      <c r="D16" s="47" t="s">
        <v>4</v>
      </c>
      <c r="E16" s="44">
        <v>1</v>
      </c>
      <c r="F16" s="76">
        <v>5</v>
      </c>
      <c r="G16" s="76"/>
      <c r="H16" s="76"/>
      <c r="I16" s="76"/>
      <c r="J16" s="76"/>
    </row>
    <row r="17" spans="1:10" s="16" customFormat="1" x14ac:dyDescent="0.25">
      <c r="A17" s="44">
        <v>2</v>
      </c>
      <c r="B17" s="48" t="s">
        <v>192</v>
      </c>
      <c r="C17" s="46" t="s">
        <v>13</v>
      </c>
      <c r="D17" s="47" t="s">
        <v>4</v>
      </c>
      <c r="E17" s="44">
        <v>1</v>
      </c>
      <c r="F17" s="76">
        <v>5</v>
      </c>
      <c r="G17" s="76"/>
      <c r="H17" s="76"/>
      <c r="I17" s="76"/>
      <c r="J17" s="76"/>
    </row>
    <row r="18" spans="1:10" s="16" customFormat="1" x14ac:dyDescent="0.25">
      <c r="A18" s="44">
        <v>3</v>
      </c>
      <c r="B18" s="48" t="s">
        <v>14</v>
      </c>
      <c r="C18" s="46" t="s">
        <v>15</v>
      </c>
      <c r="D18" s="47" t="s">
        <v>4</v>
      </c>
      <c r="E18" s="44">
        <v>1</v>
      </c>
      <c r="F18" s="76">
        <v>5</v>
      </c>
      <c r="G18" s="76"/>
      <c r="H18" s="76"/>
      <c r="I18" s="76"/>
      <c r="J18" s="76"/>
    </row>
    <row r="19" spans="1:10" s="16" customFormat="1" ht="38.25" x14ac:dyDescent="0.25">
      <c r="A19" s="44">
        <v>4</v>
      </c>
      <c r="B19" s="48" t="s">
        <v>371</v>
      </c>
      <c r="C19" s="46" t="s">
        <v>113</v>
      </c>
      <c r="D19" s="47" t="s">
        <v>4</v>
      </c>
      <c r="E19" s="44">
        <v>1</v>
      </c>
      <c r="F19" s="76">
        <v>5</v>
      </c>
      <c r="G19" s="76"/>
      <c r="H19" s="76"/>
      <c r="I19" s="76"/>
      <c r="J19" s="76"/>
    </row>
    <row r="20" spans="1:10" s="16" customFormat="1" ht="88.5" customHeight="1" x14ac:dyDescent="0.25">
      <c r="A20" s="44">
        <v>6</v>
      </c>
      <c r="B20" s="48" t="s">
        <v>193</v>
      </c>
      <c r="C20" s="49" t="s">
        <v>114</v>
      </c>
      <c r="D20" s="47"/>
      <c r="E20" s="44">
        <v>1</v>
      </c>
      <c r="F20" s="76">
        <v>6</v>
      </c>
      <c r="G20" s="77"/>
      <c r="H20" s="76"/>
      <c r="I20" s="77"/>
      <c r="J20" s="76"/>
    </row>
    <row r="21" spans="1:10" s="16" customFormat="1" x14ac:dyDescent="0.25">
      <c r="A21" s="44">
        <v>7</v>
      </c>
      <c r="B21" s="48" t="s">
        <v>16</v>
      </c>
      <c r="C21" s="46" t="s">
        <v>66</v>
      </c>
      <c r="D21" s="47" t="s">
        <v>4</v>
      </c>
      <c r="E21" s="44">
        <v>1</v>
      </c>
      <c r="F21" s="76">
        <v>5</v>
      </c>
      <c r="G21" s="76"/>
      <c r="H21" s="76"/>
      <c r="I21" s="76"/>
      <c r="J21" s="76"/>
    </row>
    <row r="22" spans="1:10" s="16" customFormat="1" ht="18" customHeight="1" x14ac:dyDescent="0.25">
      <c r="A22" s="44">
        <v>8</v>
      </c>
      <c r="B22" s="48" t="s">
        <v>17</v>
      </c>
      <c r="C22" s="46" t="s">
        <v>18</v>
      </c>
      <c r="D22" s="47" t="s">
        <v>4</v>
      </c>
      <c r="E22" s="44">
        <v>1</v>
      </c>
      <c r="F22" s="76">
        <v>5</v>
      </c>
      <c r="G22" s="76"/>
      <c r="H22" s="76"/>
      <c r="I22" s="76"/>
      <c r="J22" s="76"/>
    </row>
    <row r="23" spans="1:10" s="16" customFormat="1" ht="18" customHeight="1" x14ac:dyDescent="0.25">
      <c r="A23" s="44">
        <v>9</v>
      </c>
      <c r="B23" s="48" t="s">
        <v>19</v>
      </c>
      <c r="C23" s="46" t="s">
        <v>66</v>
      </c>
      <c r="D23" s="47" t="s">
        <v>4</v>
      </c>
      <c r="E23" s="44">
        <v>1</v>
      </c>
      <c r="F23" s="76">
        <v>5</v>
      </c>
      <c r="G23" s="76"/>
      <c r="H23" s="76"/>
      <c r="I23" s="76"/>
      <c r="J23" s="76"/>
    </row>
    <row r="24" spans="1:10" s="16" customFormat="1" ht="18" customHeight="1" x14ac:dyDescent="0.25">
      <c r="A24" s="44">
        <v>10</v>
      </c>
      <c r="B24" s="48" t="s">
        <v>20</v>
      </c>
      <c r="C24" s="46" t="s">
        <v>66</v>
      </c>
      <c r="D24" s="47" t="s">
        <v>4</v>
      </c>
      <c r="E24" s="44">
        <v>1</v>
      </c>
      <c r="F24" s="76">
        <v>5</v>
      </c>
      <c r="G24" s="76"/>
      <c r="H24" s="76"/>
      <c r="I24" s="76"/>
      <c r="J24" s="76"/>
    </row>
    <row r="25" spans="1:10" s="16" customFormat="1" ht="18" customHeight="1" x14ac:dyDescent="0.25">
      <c r="A25" s="44">
        <v>11</v>
      </c>
      <c r="B25" s="48" t="s">
        <v>21</v>
      </c>
      <c r="C25" s="46" t="s">
        <v>66</v>
      </c>
      <c r="D25" s="47" t="s">
        <v>4</v>
      </c>
      <c r="E25" s="44">
        <v>1</v>
      </c>
      <c r="F25" s="76">
        <v>5</v>
      </c>
      <c r="G25" s="76"/>
      <c r="H25" s="76"/>
      <c r="I25" s="76"/>
      <c r="J25" s="76"/>
    </row>
    <row r="26" spans="1:10" s="16" customFormat="1" ht="18" customHeight="1" x14ac:dyDescent="0.25">
      <c r="A26" s="44">
        <v>12</v>
      </c>
      <c r="B26" s="48" t="s">
        <v>22</v>
      </c>
      <c r="C26" s="46" t="s">
        <v>100</v>
      </c>
      <c r="D26" s="47" t="s">
        <v>4</v>
      </c>
      <c r="E26" s="44">
        <v>1</v>
      </c>
      <c r="F26" s="76">
        <v>5</v>
      </c>
      <c r="G26" s="76"/>
      <c r="H26" s="76"/>
      <c r="I26" s="76"/>
      <c r="J26" s="76"/>
    </row>
    <row r="27" spans="1:10" s="16" customFormat="1" ht="18" customHeight="1" x14ac:dyDescent="0.25">
      <c r="A27" s="44">
        <v>13</v>
      </c>
      <c r="B27" s="48" t="s">
        <v>23</v>
      </c>
      <c r="C27" s="46" t="s">
        <v>66</v>
      </c>
      <c r="D27" s="47" t="s">
        <v>4</v>
      </c>
      <c r="E27" s="44">
        <v>1</v>
      </c>
      <c r="F27" s="76">
        <v>5</v>
      </c>
      <c r="G27" s="76"/>
      <c r="H27" s="76"/>
      <c r="I27" s="76"/>
      <c r="J27" s="76"/>
    </row>
    <row r="28" spans="1:10" s="16" customFormat="1" ht="18" customHeight="1" x14ac:dyDescent="0.25">
      <c r="A28" s="44">
        <v>14</v>
      </c>
      <c r="B28" s="48" t="s">
        <v>93</v>
      </c>
      <c r="C28" s="46" t="s">
        <v>66</v>
      </c>
      <c r="D28" s="47" t="s">
        <v>4</v>
      </c>
      <c r="E28" s="44">
        <v>1</v>
      </c>
      <c r="F28" s="76">
        <v>5</v>
      </c>
      <c r="G28" s="76"/>
      <c r="H28" s="76"/>
      <c r="I28" s="76"/>
      <c r="J28" s="76"/>
    </row>
    <row r="29" spans="1:10" s="16" customFormat="1" ht="51" x14ac:dyDescent="0.25">
      <c r="A29" s="44">
        <v>15</v>
      </c>
      <c r="B29" s="48" t="s">
        <v>24</v>
      </c>
      <c r="C29" s="46" t="s">
        <v>67</v>
      </c>
      <c r="D29" s="47" t="s">
        <v>4</v>
      </c>
      <c r="E29" s="44">
        <v>1</v>
      </c>
      <c r="F29" s="76">
        <v>5</v>
      </c>
      <c r="G29" s="76"/>
      <c r="H29" s="76"/>
      <c r="I29" s="76"/>
      <c r="J29" s="76"/>
    </row>
    <row r="30" spans="1:10" x14ac:dyDescent="0.25">
      <c r="A30" s="111" t="s">
        <v>68</v>
      </c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0" ht="14.65" customHeight="1" x14ac:dyDescent="0.25">
      <c r="A31" s="86" t="s">
        <v>70</v>
      </c>
      <c r="B31" s="87"/>
      <c r="C31" s="87"/>
      <c r="D31" s="87"/>
      <c r="E31" s="87"/>
      <c r="F31" s="87"/>
      <c r="G31" s="87"/>
      <c r="H31" s="87"/>
      <c r="I31" s="87"/>
      <c r="J31" s="88"/>
    </row>
    <row r="32" spans="1:10" x14ac:dyDescent="0.25">
      <c r="A32" s="92" t="s">
        <v>115</v>
      </c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51.75" thickBot="1" x14ac:dyDescent="0.3">
      <c r="A33" s="6" t="s">
        <v>69</v>
      </c>
      <c r="B33" s="5" t="s">
        <v>1</v>
      </c>
      <c r="C33" s="13" t="s">
        <v>7</v>
      </c>
      <c r="D33" s="2" t="s">
        <v>2</v>
      </c>
      <c r="E33" s="6" t="s">
        <v>3</v>
      </c>
      <c r="F33" s="11" t="s">
        <v>3</v>
      </c>
      <c r="G33" s="11" t="s">
        <v>96</v>
      </c>
      <c r="H33" s="11" t="s">
        <v>97</v>
      </c>
      <c r="I33" s="11" t="s">
        <v>98</v>
      </c>
      <c r="J33" s="12" t="s">
        <v>99</v>
      </c>
    </row>
    <row r="34" spans="1:10" s="16" customFormat="1" ht="65.25" customHeight="1" thickBot="1" x14ac:dyDescent="0.3">
      <c r="A34" s="51">
        <v>1</v>
      </c>
      <c r="B34" s="52" t="s">
        <v>116</v>
      </c>
      <c r="C34" s="52" t="s">
        <v>117</v>
      </c>
      <c r="D34" s="51" t="s">
        <v>4</v>
      </c>
      <c r="E34" s="51">
        <v>1</v>
      </c>
      <c r="F34" s="78">
        <v>6</v>
      </c>
      <c r="G34" s="77"/>
      <c r="H34" s="76"/>
      <c r="I34" s="77"/>
      <c r="J34" s="76"/>
    </row>
    <row r="35" spans="1:10" s="16" customFormat="1" ht="27" customHeight="1" thickBot="1" x14ac:dyDescent="0.3">
      <c r="A35" s="51">
        <v>2</v>
      </c>
      <c r="B35" s="52" t="s">
        <v>118</v>
      </c>
      <c r="C35" s="52" t="s">
        <v>119</v>
      </c>
      <c r="D35" s="51" t="s">
        <v>4</v>
      </c>
      <c r="E35" s="53">
        <v>1</v>
      </c>
      <c r="F35" s="78">
        <v>6</v>
      </c>
      <c r="G35" s="77"/>
      <c r="H35" s="76"/>
      <c r="I35" s="77"/>
      <c r="J35" s="76"/>
    </row>
    <row r="36" spans="1:10" s="16" customFormat="1" ht="42" customHeight="1" thickBot="1" x14ac:dyDescent="0.3">
      <c r="A36" s="51">
        <v>3</v>
      </c>
      <c r="B36" s="52" t="s">
        <v>120</v>
      </c>
      <c r="C36" s="52" t="s">
        <v>121</v>
      </c>
      <c r="D36" s="51" t="s">
        <v>4</v>
      </c>
      <c r="E36" s="53"/>
      <c r="F36" s="78">
        <v>6</v>
      </c>
      <c r="G36" s="77"/>
      <c r="H36" s="76"/>
      <c r="I36" s="77"/>
      <c r="J36" s="76"/>
    </row>
    <row r="37" spans="1:10" s="16" customFormat="1" ht="28.5" customHeight="1" thickBot="1" x14ac:dyDescent="0.3">
      <c r="A37" s="51">
        <v>4</v>
      </c>
      <c r="B37" s="52" t="s">
        <v>122</v>
      </c>
      <c r="C37" s="52" t="s">
        <v>123</v>
      </c>
      <c r="D37" s="51" t="s">
        <v>4</v>
      </c>
      <c r="E37" s="53">
        <v>1</v>
      </c>
      <c r="F37" s="78">
        <v>6</v>
      </c>
      <c r="G37" s="77"/>
      <c r="H37" s="76"/>
      <c r="I37" s="77"/>
      <c r="J37" s="76"/>
    </row>
    <row r="38" spans="1:10" s="16" customFormat="1" ht="79.5" customHeight="1" thickBot="1" x14ac:dyDescent="0.3">
      <c r="A38" s="51">
        <v>5</v>
      </c>
      <c r="B38" s="52" t="s">
        <v>124</v>
      </c>
      <c r="C38" s="52" t="s">
        <v>125</v>
      </c>
      <c r="D38" s="51" t="s">
        <v>4</v>
      </c>
      <c r="E38" s="53">
        <v>1</v>
      </c>
      <c r="F38" s="78">
        <v>6</v>
      </c>
      <c r="G38" s="77"/>
      <c r="H38" s="76"/>
      <c r="I38" s="77"/>
      <c r="J38" s="76"/>
    </row>
    <row r="39" spans="1:10" s="16" customFormat="1" ht="29.25" customHeight="1" thickBot="1" x14ac:dyDescent="0.3">
      <c r="A39" s="51">
        <v>6</v>
      </c>
      <c r="B39" s="52" t="s">
        <v>126</v>
      </c>
      <c r="C39" s="52" t="s">
        <v>127</v>
      </c>
      <c r="D39" s="51" t="s">
        <v>4</v>
      </c>
      <c r="E39" s="53">
        <v>1</v>
      </c>
      <c r="F39" s="78">
        <v>6</v>
      </c>
      <c r="G39" s="77"/>
      <c r="H39" s="76"/>
      <c r="I39" s="77"/>
      <c r="J39" s="76"/>
    </row>
    <row r="40" spans="1:10" s="16" customFormat="1" ht="65.25" customHeight="1" thickBot="1" x14ac:dyDescent="0.3">
      <c r="A40" s="51">
        <v>7</v>
      </c>
      <c r="B40" s="52" t="s">
        <v>128</v>
      </c>
      <c r="C40" s="52" t="s">
        <v>129</v>
      </c>
      <c r="D40" s="51" t="s">
        <v>4</v>
      </c>
      <c r="E40" s="53">
        <v>1</v>
      </c>
      <c r="F40" s="78">
        <v>6</v>
      </c>
      <c r="G40" s="77"/>
      <c r="H40" s="76"/>
      <c r="I40" s="77"/>
      <c r="J40" s="76"/>
    </row>
    <row r="41" spans="1:10" s="16" customFormat="1" ht="53.25" customHeight="1" thickBot="1" x14ac:dyDescent="0.3">
      <c r="A41" s="51">
        <v>8</v>
      </c>
      <c r="B41" s="52" t="s">
        <v>130</v>
      </c>
      <c r="C41" s="52" t="s">
        <v>131</v>
      </c>
      <c r="D41" s="51" t="s">
        <v>4</v>
      </c>
      <c r="E41" s="53">
        <v>1</v>
      </c>
      <c r="F41" s="78">
        <v>6</v>
      </c>
      <c r="G41" s="77"/>
      <c r="H41" s="76"/>
      <c r="I41" s="77"/>
      <c r="J41" s="76"/>
    </row>
    <row r="42" spans="1:10" s="16" customFormat="1" ht="28.9" customHeight="1" thickBot="1" x14ac:dyDescent="0.3">
      <c r="A42" s="51">
        <v>9</v>
      </c>
      <c r="B42" s="52" t="s">
        <v>132</v>
      </c>
      <c r="C42" s="52" t="s">
        <v>133</v>
      </c>
      <c r="D42" s="51" t="s">
        <v>4</v>
      </c>
      <c r="E42" s="53">
        <v>1</v>
      </c>
      <c r="F42" s="78">
        <v>6</v>
      </c>
      <c r="G42" s="77"/>
      <c r="H42" s="76"/>
      <c r="I42" s="77"/>
      <c r="J42" s="76"/>
    </row>
    <row r="43" spans="1:10" s="16" customFormat="1" ht="80.25" customHeight="1" thickBot="1" x14ac:dyDescent="0.3">
      <c r="A43" s="51">
        <v>10</v>
      </c>
      <c r="B43" s="52" t="s">
        <v>134</v>
      </c>
      <c r="C43" s="52" t="s">
        <v>135</v>
      </c>
      <c r="D43" s="51" t="s">
        <v>4</v>
      </c>
      <c r="E43" s="53">
        <v>1</v>
      </c>
      <c r="F43" s="78">
        <v>6</v>
      </c>
      <c r="G43" s="77"/>
      <c r="H43" s="76"/>
      <c r="I43" s="77"/>
      <c r="J43" s="76"/>
    </row>
    <row r="44" spans="1:10" s="16" customFormat="1" ht="43.5" customHeight="1" thickBot="1" x14ac:dyDescent="0.3">
      <c r="A44" s="51">
        <v>11</v>
      </c>
      <c r="B44" s="52" t="s">
        <v>136</v>
      </c>
      <c r="C44" s="52" t="s">
        <v>137</v>
      </c>
      <c r="D44" s="51" t="s">
        <v>64</v>
      </c>
      <c r="E44" s="53">
        <v>60</v>
      </c>
      <c r="F44" s="113">
        <v>60</v>
      </c>
      <c r="G44" s="76"/>
      <c r="H44" s="76"/>
      <c r="I44" s="79"/>
      <c r="J44" s="79"/>
    </row>
    <row r="45" spans="1:10" s="16" customFormat="1" ht="77.25" thickBot="1" x14ac:dyDescent="0.3">
      <c r="A45" s="51">
        <v>12</v>
      </c>
      <c r="B45" s="52" t="s">
        <v>138</v>
      </c>
      <c r="C45" s="52" t="s">
        <v>139</v>
      </c>
      <c r="D45" s="51" t="s">
        <v>4</v>
      </c>
      <c r="E45" s="53">
        <v>1</v>
      </c>
      <c r="F45" s="78">
        <v>6</v>
      </c>
      <c r="G45" s="77"/>
      <c r="H45" s="76"/>
      <c r="I45" s="77"/>
      <c r="J45" s="76"/>
    </row>
    <row r="46" spans="1:10" s="16" customFormat="1" ht="90" thickBot="1" x14ac:dyDescent="0.3">
      <c r="A46" s="51">
        <v>13</v>
      </c>
      <c r="B46" s="52" t="s">
        <v>140</v>
      </c>
      <c r="C46" s="52" t="s">
        <v>141</v>
      </c>
      <c r="D46" s="51" t="s">
        <v>4</v>
      </c>
      <c r="E46" s="53">
        <v>1</v>
      </c>
      <c r="F46" s="78">
        <v>6</v>
      </c>
      <c r="G46" s="77"/>
      <c r="H46" s="76"/>
      <c r="I46" s="77"/>
      <c r="J46" s="76"/>
    </row>
    <row r="47" spans="1:10" s="16" customFormat="1" ht="64.5" thickBot="1" x14ac:dyDescent="0.3">
      <c r="A47" s="51">
        <v>14</v>
      </c>
      <c r="B47" s="52" t="s">
        <v>142</v>
      </c>
      <c r="C47" s="52" t="s">
        <v>143</v>
      </c>
      <c r="D47" s="51" t="s">
        <v>4</v>
      </c>
      <c r="E47" s="53">
        <v>1</v>
      </c>
      <c r="F47" s="78">
        <v>6</v>
      </c>
      <c r="G47" s="77"/>
      <c r="H47" s="76"/>
      <c r="I47" s="77"/>
      <c r="J47" s="76"/>
    </row>
    <row r="48" spans="1:10" s="16" customFormat="1" ht="39" thickBot="1" x14ac:dyDescent="0.3">
      <c r="A48" s="51">
        <v>15</v>
      </c>
      <c r="B48" s="52" t="s">
        <v>144</v>
      </c>
      <c r="C48" s="52" t="s">
        <v>145</v>
      </c>
      <c r="D48" s="51" t="s">
        <v>4</v>
      </c>
      <c r="E48" s="53">
        <v>2</v>
      </c>
      <c r="F48" s="78">
        <v>12</v>
      </c>
      <c r="G48" s="77"/>
      <c r="H48" s="76"/>
      <c r="I48" s="77"/>
      <c r="J48" s="76"/>
    </row>
    <row r="49" spans="1:10" s="16" customFormat="1" ht="39" thickBot="1" x14ac:dyDescent="0.3">
      <c r="A49" s="51">
        <v>16</v>
      </c>
      <c r="B49" s="52" t="s">
        <v>146</v>
      </c>
      <c r="C49" s="52" t="s">
        <v>147</v>
      </c>
      <c r="D49" s="51" t="s">
        <v>4</v>
      </c>
      <c r="E49" s="53">
        <v>2</v>
      </c>
      <c r="F49" s="78">
        <v>12</v>
      </c>
      <c r="G49" s="77"/>
      <c r="H49" s="76"/>
      <c r="I49" s="77"/>
      <c r="J49" s="76"/>
    </row>
    <row r="50" spans="1:10" s="16" customFormat="1" ht="26.25" thickBot="1" x14ac:dyDescent="0.3">
      <c r="A50" s="51">
        <v>17</v>
      </c>
      <c r="B50" s="52" t="s">
        <v>148</v>
      </c>
      <c r="C50" s="52" t="s">
        <v>149</v>
      </c>
      <c r="D50" s="51" t="s">
        <v>4</v>
      </c>
      <c r="E50" s="53">
        <v>1</v>
      </c>
      <c r="F50" s="78">
        <v>6</v>
      </c>
      <c r="G50" s="77"/>
      <c r="H50" s="76"/>
      <c r="I50" s="77"/>
      <c r="J50" s="76"/>
    </row>
    <row r="51" spans="1:10" s="16" customFormat="1" ht="13.5" thickBot="1" x14ac:dyDescent="0.3">
      <c r="A51" s="51">
        <v>18</v>
      </c>
      <c r="B51" s="52" t="s">
        <v>150</v>
      </c>
      <c r="C51" s="52" t="s">
        <v>151</v>
      </c>
      <c r="D51" s="51" t="s">
        <v>4</v>
      </c>
      <c r="E51" s="53">
        <v>1</v>
      </c>
      <c r="F51" s="78">
        <v>6</v>
      </c>
      <c r="G51" s="77"/>
      <c r="H51" s="76"/>
      <c r="I51" s="77"/>
      <c r="J51" s="76"/>
    </row>
    <row r="52" spans="1:10" s="16" customFormat="1" ht="39" thickBot="1" x14ac:dyDescent="0.3">
      <c r="A52" s="51">
        <v>19</v>
      </c>
      <c r="B52" s="52" t="s">
        <v>152</v>
      </c>
      <c r="C52" s="52" t="s">
        <v>153</v>
      </c>
      <c r="D52" s="51" t="s">
        <v>4</v>
      </c>
      <c r="E52" s="53">
        <v>5</v>
      </c>
      <c r="F52" s="78">
        <v>30</v>
      </c>
      <c r="G52" s="76"/>
      <c r="H52" s="76"/>
      <c r="I52" s="79"/>
      <c r="J52" s="79"/>
    </row>
    <row r="53" spans="1:10" s="16" customFormat="1" ht="39" thickBot="1" x14ac:dyDescent="0.3">
      <c r="A53" s="51">
        <v>20</v>
      </c>
      <c r="B53" s="52" t="s">
        <v>154</v>
      </c>
      <c r="C53" s="52" t="s">
        <v>155</v>
      </c>
      <c r="D53" s="51" t="s">
        <v>4</v>
      </c>
      <c r="E53" s="53">
        <v>2</v>
      </c>
      <c r="F53" s="78">
        <v>12</v>
      </c>
      <c r="G53" s="77"/>
      <c r="H53" s="76"/>
      <c r="I53" s="77"/>
      <c r="J53" s="76"/>
    </row>
    <row r="54" spans="1:10" s="16" customFormat="1" ht="39" thickBot="1" x14ac:dyDescent="0.3">
      <c r="A54" s="51">
        <v>21</v>
      </c>
      <c r="B54" s="52" t="s">
        <v>156</v>
      </c>
      <c r="C54" s="52" t="s">
        <v>157</v>
      </c>
      <c r="D54" s="51" t="s">
        <v>4</v>
      </c>
      <c r="E54" s="53">
        <v>1</v>
      </c>
      <c r="F54" s="78">
        <v>6</v>
      </c>
      <c r="G54" s="77"/>
      <c r="H54" s="76"/>
      <c r="I54" s="77"/>
      <c r="J54" s="76"/>
    </row>
    <row r="55" spans="1:10" s="16" customFormat="1" ht="39" thickBot="1" x14ac:dyDescent="0.3">
      <c r="A55" s="51">
        <v>22</v>
      </c>
      <c r="B55" s="52" t="s">
        <v>152</v>
      </c>
      <c r="C55" s="52" t="s">
        <v>158</v>
      </c>
      <c r="D55" s="51" t="s">
        <v>4</v>
      </c>
      <c r="E55" s="53">
        <v>3</v>
      </c>
      <c r="F55" s="78">
        <v>30</v>
      </c>
      <c r="G55" s="77"/>
      <c r="H55" s="76"/>
      <c r="I55" s="77"/>
      <c r="J55" s="76"/>
    </row>
    <row r="56" spans="1:10" s="16" customFormat="1" ht="39" thickBot="1" x14ac:dyDescent="0.3">
      <c r="A56" s="51">
        <v>23</v>
      </c>
      <c r="B56" s="52" t="s">
        <v>159</v>
      </c>
      <c r="C56" s="52" t="s">
        <v>160</v>
      </c>
      <c r="D56" s="51" t="s">
        <v>161</v>
      </c>
      <c r="E56" s="53">
        <v>1</v>
      </c>
      <c r="F56" s="78">
        <v>6</v>
      </c>
      <c r="G56" s="77"/>
      <c r="H56" s="76"/>
      <c r="I56" s="77"/>
      <c r="J56" s="76"/>
    </row>
    <row r="57" spans="1:10" s="16" customFormat="1" ht="39" thickBot="1" x14ac:dyDescent="0.3">
      <c r="A57" s="51">
        <v>24</v>
      </c>
      <c r="B57" s="52" t="s">
        <v>162</v>
      </c>
      <c r="C57" s="52" t="s">
        <v>163</v>
      </c>
      <c r="D57" s="51" t="s">
        <v>161</v>
      </c>
      <c r="E57" s="53">
        <v>1</v>
      </c>
      <c r="F57" s="78">
        <v>6</v>
      </c>
      <c r="G57" s="77"/>
      <c r="H57" s="76"/>
      <c r="I57" s="77"/>
      <c r="J57" s="76"/>
    </row>
    <row r="58" spans="1:10" s="16" customFormat="1" ht="128.25" thickBot="1" x14ac:dyDescent="0.3">
      <c r="A58" s="51">
        <v>25</v>
      </c>
      <c r="B58" s="52" t="s">
        <v>164</v>
      </c>
      <c r="C58" s="52" t="s">
        <v>165</v>
      </c>
      <c r="D58" s="51" t="s">
        <v>4</v>
      </c>
      <c r="E58" s="53">
        <v>1</v>
      </c>
      <c r="F58" s="78">
        <v>6</v>
      </c>
      <c r="G58" s="77"/>
      <c r="H58" s="76"/>
      <c r="I58" s="77"/>
      <c r="J58" s="76"/>
    </row>
    <row r="59" spans="1:10" s="16" customFormat="1" ht="39" thickBot="1" x14ac:dyDescent="0.3">
      <c r="A59" s="51">
        <v>26</v>
      </c>
      <c r="B59" s="52" t="s">
        <v>166</v>
      </c>
      <c r="C59" s="52" t="s">
        <v>167</v>
      </c>
      <c r="D59" s="51" t="s">
        <v>4</v>
      </c>
      <c r="E59" s="53">
        <v>1</v>
      </c>
      <c r="F59" s="78">
        <v>6</v>
      </c>
      <c r="G59" s="77"/>
      <c r="H59" s="76"/>
      <c r="I59" s="77"/>
      <c r="J59" s="76"/>
    </row>
    <row r="60" spans="1:10" s="16" customFormat="1" ht="51.75" thickBot="1" x14ac:dyDescent="0.3">
      <c r="A60" s="51">
        <v>27</v>
      </c>
      <c r="B60" s="52" t="s">
        <v>168</v>
      </c>
      <c r="C60" s="52" t="s">
        <v>169</v>
      </c>
      <c r="D60" s="51" t="s">
        <v>4</v>
      </c>
      <c r="E60" s="53">
        <v>1</v>
      </c>
      <c r="F60" s="78">
        <v>6</v>
      </c>
      <c r="G60" s="77"/>
      <c r="H60" s="76"/>
      <c r="I60" s="77"/>
      <c r="J60" s="76"/>
    </row>
    <row r="61" spans="1:10" s="16" customFormat="1" ht="141" thickBot="1" x14ac:dyDescent="0.3">
      <c r="A61" s="51">
        <v>28</v>
      </c>
      <c r="B61" s="52" t="s">
        <v>170</v>
      </c>
      <c r="C61" s="52" t="s">
        <v>171</v>
      </c>
      <c r="D61" s="51" t="s">
        <v>4</v>
      </c>
      <c r="E61" s="53">
        <v>1</v>
      </c>
      <c r="F61" s="78">
        <v>6</v>
      </c>
      <c r="G61" s="77"/>
      <c r="H61" s="76"/>
      <c r="I61" s="77"/>
      <c r="J61" s="76"/>
    </row>
    <row r="62" spans="1:10" s="16" customFormat="1" ht="51.75" thickBot="1" x14ac:dyDescent="0.3">
      <c r="A62" s="51">
        <v>29</v>
      </c>
      <c r="B62" s="52" t="s">
        <v>172</v>
      </c>
      <c r="C62" s="52" t="s">
        <v>173</v>
      </c>
      <c r="D62" s="51" t="s">
        <v>4</v>
      </c>
      <c r="E62" s="53">
        <v>1</v>
      </c>
      <c r="F62" s="78">
        <v>6</v>
      </c>
      <c r="G62" s="77"/>
      <c r="H62" s="76"/>
      <c r="I62" s="77"/>
      <c r="J62" s="76"/>
    </row>
    <row r="63" spans="1:10" s="16" customFormat="1" ht="13.5" thickBot="1" x14ac:dyDescent="0.3">
      <c r="A63" s="51">
        <v>30</v>
      </c>
      <c r="B63" s="52" t="s">
        <v>174</v>
      </c>
      <c r="C63" s="52" t="s">
        <v>175</v>
      </c>
      <c r="D63" s="51" t="s">
        <v>4</v>
      </c>
      <c r="E63" s="53">
        <v>1</v>
      </c>
      <c r="F63" s="78">
        <v>6</v>
      </c>
      <c r="G63" s="77"/>
      <c r="H63" s="76"/>
      <c r="I63" s="77"/>
      <c r="J63" s="76"/>
    </row>
    <row r="64" spans="1:10" s="16" customFormat="1" ht="26.25" thickBot="1" x14ac:dyDescent="0.3">
      <c r="A64" s="51">
        <v>31</v>
      </c>
      <c r="B64" s="52" t="s">
        <v>176</v>
      </c>
      <c r="C64" s="52" t="s">
        <v>177</v>
      </c>
      <c r="D64" s="51" t="s">
        <v>4</v>
      </c>
      <c r="E64" s="53">
        <v>1</v>
      </c>
      <c r="F64" s="78">
        <v>6</v>
      </c>
      <c r="G64" s="77"/>
      <c r="H64" s="76"/>
      <c r="I64" s="77"/>
      <c r="J64" s="76"/>
    </row>
    <row r="65" spans="1:10" s="16" customFormat="1" ht="39" thickBot="1" x14ac:dyDescent="0.3">
      <c r="A65" s="51">
        <v>32</v>
      </c>
      <c r="B65" s="52" t="s">
        <v>178</v>
      </c>
      <c r="C65" s="52" t="s">
        <v>179</v>
      </c>
      <c r="D65" s="51" t="s">
        <v>4</v>
      </c>
      <c r="E65" s="53">
        <v>1</v>
      </c>
      <c r="F65" s="78">
        <v>5</v>
      </c>
      <c r="G65" s="77"/>
      <c r="H65" s="76"/>
      <c r="I65" s="77"/>
      <c r="J65" s="76"/>
    </row>
    <row r="66" spans="1:10" s="16" customFormat="1" ht="13.5" thickBot="1" x14ac:dyDescent="0.3">
      <c r="A66" s="51">
        <v>33</v>
      </c>
      <c r="B66" s="52" t="s">
        <v>180</v>
      </c>
      <c r="C66" s="52" t="s">
        <v>181</v>
      </c>
      <c r="D66" s="51" t="s">
        <v>4</v>
      </c>
      <c r="E66" s="53">
        <v>2</v>
      </c>
      <c r="F66" s="78">
        <v>12</v>
      </c>
      <c r="G66" s="76"/>
      <c r="H66" s="76"/>
      <c r="I66" s="79"/>
      <c r="J66" s="79"/>
    </row>
    <row r="67" spans="1:10" s="16" customFormat="1" ht="13.5" thickBot="1" x14ac:dyDescent="0.3">
      <c r="A67" s="51">
        <v>34</v>
      </c>
      <c r="B67" s="52" t="s">
        <v>182</v>
      </c>
      <c r="C67" s="52" t="s">
        <v>183</v>
      </c>
      <c r="D67" s="51" t="s">
        <v>4</v>
      </c>
      <c r="E67" s="53">
        <v>2</v>
      </c>
      <c r="F67" s="78">
        <v>12</v>
      </c>
      <c r="G67" s="77"/>
      <c r="H67" s="76"/>
      <c r="I67" s="77"/>
      <c r="J67" s="76"/>
    </row>
    <row r="68" spans="1:10" s="16" customFormat="1" ht="13.5" thickBot="1" x14ac:dyDescent="0.3">
      <c r="A68" s="51">
        <v>35</v>
      </c>
      <c r="B68" s="52" t="s">
        <v>184</v>
      </c>
      <c r="C68" s="52" t="s">
        <v>185</v>
      </c>
      <c r="D68" s="51" t="s">
        <v>4</v>
      </c>
      <c r="E68" s="53">
        <v>1</v>
      </c>
      <c r="F68" s="78">
        <v>6</v>
      </c>
      <c r="G68" s="76"/>
      <c r="H68" s="76"/>
      <c r="I68" s="79"/>
      <c r="J68" s="79"/>
    </row>
    <row r="69" spans="1:10" s="16" customFormat="1" ht="13.5" thickBot="1" x14ac:dyDescent="0.3">
      <c r="A69" s="51">
        <v>36</v>
      </c>
      <c r="B69" s="52" t="s">
        <v>186</v>
      </c>
      <c r="C69" s="52" t="s">
        <v>187</v>
      </c>
      <c r="D69" s="51" t="s">
        <v>4</v>
      </c>
      <c r="E69" s="53">
        <v>2</v>
      </c>
      <c r="F69" s="78">
        <v>12</v>
      </c>
      <c r="G69" s="76"/>
      <c r="H69" s="76"/>
      <c r="I69" s="79"/>
      <c r="J69" s="79"/>
    </row>
    <row r="70" spans="1:10" s="16" customFormat="1" ht="13.5" thickBot="1" x14ac:dyDescent="0.3">
      <c r="A70" s="51">
        <v>37</v>
      </c>
      <c r="B70" s="52" t="s">
        <v>188</v>
      </c>
      <c r="C70" s="52" t="s">
        <v>189</v>
      </c>
      <c r="D70" s="51" t="s">
        <v>4</v>
      </c>
      <c r="E70" s="53">
        <v>2</v>
      </c>
      <c r="F70" s="78">
        <v>12</v>
      </c>
      <c r="G70" s="76"/>
      <c r="H70" s="76"/>
      <c r="I70" s="79"/>
      <c r="J70" s="79"/>
    </row>
    <row r="71" spans="1:10" s="16" customFormat="1" ht="13.5" thickBot="1" x14ac:dyDescent="0.3">
      <c r="A71" s="51">
        <v>38</v>
      </c>
      <c r="B71" s="54" t="s">
        <v>190</v>
      </c>
      <c r="C71" s="54" t="s">
        <v>114</v>
      </c>
      <c r="D71" s="51" t="s">
        <v>4</v>
      </c>
      <c r="E71" s="53">
        <v>1</v>
      </c>
      <c r="F71" s="78">
        <v>6</v>
      </c>
      <c r="G71" s="76"/>
      <c r="H71" s="76"/>
      <c r="I71" s="79"/>
      <c r="J71" s="79"/>
    </row>
    <row r="72" spans="1:10" s="16" customFormat="1" ht="13.5" thickBot="1" x14ac:dyDescent="0.3">
      <c r="A72" s="51">
        <v>39</v>
      </c>
      <c r="B72" s="55" t="s">
        <v>191</v>
      </c>
      <c r="C72" s="55" t="s">
        <v>114</v>
      </c>
      <c r="D72" s="56" t="s">
        <v>4</v>
      </c>
      <c r="E72" s="57">
        <v>1</v>
      </c>
      <c r="F72" s="78">
        <v>6</v>
      </c>
      <c r="G72" s="76"/>
      <c r="H72" s="76"/>
      <c r="I72" s="79"/>
      <c r="J72" s="79"/>
    </row>
    <row r="73" spans="1:10" s="16" customFormat="1" ht="26.25" thickBot="1" x14ac:dyDescent="0.3">
      <c r="A73" s="51">
        <v>40</v>
      </c>
      <c r="B73" s="52" t="s">
        <v>194</v>
      </c>
      <c r="C73" s="52" t="s">
        <v>195</v>
      </c>
      <c r="D73" s="58" t="s">
        <v>161</v>
      </c>
      <c r="E73" s="53">
        <v>10</v>
      </c>
      <c r="F73" s="78">
        <v>50</v>
      </c>
      <c r="G73" s="76"/>
      <c r="H73" s="76"/>
      <c r="I73" s="79"/>
      <c r="J73" s="79"/>
    </row>
    <row r="74" spans="1:10" s="16" customFormat="1" ht="13.5" thickBot="1" x14ac:dyDescent="0.3">
      <c r="A74" s="51">
        <v>41</v>
      </c>
      <c r="B74" s="52" t="s">
        <v>196</v>
      </c>
      <c r="C74" s="52" t="s">
        <v>197</v>
      </c>
      <c r="D74" s="58" t="s">
        <v>161</v>
      </c>
      <c r="E74" s="53">
        <v>8</v>
      </c>
      <c r="F74" s="78">
        <v>40</v>
      </c>
      <c r="G74" s="76"/>
      <c r="H74" s="76"/>
      <c r="I74" s="79"/>
      <c r="J74" s="79"/>
    </row>
    <row r="75" spans="1:10" s="16" customFormat="1" ht="13.5" thickBot="1" x14ac:dyDescent="0.3">
      <c r="A75" s="51">
        <v>42</v>
      </c>
      <c r="B75" s="52" t="s">
        <v>198</v>
      </c>
      <c r="C75" s="52" t="s">
        <v>114</v>
      </c>
      <c r="D75" s="58" t="s">
        <v>161</v>
      </c>
      <c r="E75" s="53">
        <v>20</v>
      </c>
      <c r="F75" s="78">
        <v>100</v>
      </c>
      <c r="G75" s="76"/>
      <c r="H75" s="76"/>
      <c r="I75" s="79"/>
      <c r="J75" s="79"/>
    </row>
    <row r="76" spans="1:10" s="16" customFormat="1" ht="13.5" thickBot="1" x14ac:dyDescent="0.3">
      <c r="A76" s="51">
        <v>43</v>
      </c>
      <c r="B76" s="52" t="s">
        <v>199</v>
      </c>
      <c r="C76" s="52" t="s">
        <v>114</v>
      </c>
      <c r="D76" s="58" t="s">
        <v>4</v>
      </c>
      <c r="E76" s="53">
        <v>5</v>
      </c>
      <c r="F76" s="78">
        <v>25</v>
      </c>
      <c r="G76" s="76"/>
      <c r="H76" s="76"/>
      <c r="I76" s="79"/>
      <c r="J76" s="79"/>
    </row>
    <row r="77" spans="1:10" s="16" customFormat="1" ht="13.5" thickBot="1" x14ac:dyDescent="0.3">
      <c r="A77" s="51">
        <v>44</v>
      </c>
      <c r="B77" s="52" t="s">
        <v>200</v>
      </c>
      <c r="C77" s="52" t="s">
        <v>201</v>
      </c>
      <c r="D77" s="58" t="s">
        <v>64</v>
      </c>
      <c r="E77" s="53">
        <v>30</v>
      </c>
      <c r="F77" s="78">
        <v>150</v>
      </c>
      <c r="G77" s="76"/>
      <c r="H77" s="76"/>
      <c r="I77" s="79"/>
      <c r="J77" s="79"/>
    </row>
    <row r="78" spans="1:10" s="16" customFormat="1" ht="13.5" thickBot="1" x14ac:dyDescent="0.3">
      <c r="A78" s="51">
        <v>45</v>
      </c>
      <c r="B78" s="52" t="s">
        <v>202</v>
      </c>
      <c r="C78" s="52" t="s">
        <v>201</v>
      </c>
      <c r="D78" s="58" t="s">
        <v>4</v>
      </c>
      <c r="E78" s="53">
        <v>50</v>
      </c>
      <c r="F78" s="78">
        <v>250</v>
      </c>
      <c r="G78" s="76"/>
      <c r="H78" s="76"/>
      <c r="I78" s="79"/>
      <c r="J78" s="79"/>
    </row>
    <row r="79" spans="1:10" s="16" customFormat="1" ht="13.5" thickBot="1" x14ac:dyDescent="0.3">
      <c r="A79" s="51">
        <v>46</v>
      </c>
      <c r="B79" s="52" t="s">
        <v>203</v>
      </c>
      <c r="C79" s="52" t="s">
        <v>201</v>
      </c>
      <c r="D79" s="58" t="s">
        <v>4</v>
      </c>
      <c r="E79" s="53">
        <v>125</v>
      </c>
      <c r="F79" s="78">
        <v>625</v>
      </c>
      <c r="G79" s="76"/>
      <c r="H79" s="76"/>
      <c r="I79" s="79"/>
      <c r="J79" s="79"/>
    </row>
    <row r="80" spans="1:10" s="16" customFormat="1" ht="13.5" thickBot="1" x14ac:dyDescent="0.3">
      <c r="A80" s="51">
        <v>47</v>
      </c>
      <c r="B80" s="52" t="s">
        <v>204</v>
      </c>
      <c r="C80" s="52" t="s">
        <v>201</v>
      </c>
      <c r="D80" s="58" t="s">
        <v>4</v>
      </c>
      <c r="E80" s="53">
        <f t="shared" ref="E77:E114" si="0">F80/8</f>
        <v>125</v>
      </c>
      <c r="F80" s="78">
        <v>1000</v>
      </c>
      <c r="G80" s="76"/>
      <c r="H80" s="76"/>
      <c r="I80" s="79"/>
      <c r="J80" s="79"/>
    </row>
    <row r="81" spans="1:10" s="16" customFormat="1" ht="13.5" thickBot="1" x14ac:dyDescent="0.3">
      <c r="A81" s="51">
        <v>48</v>
      </c>
      <c r="B81" s="52" t="s">
        <v>205</v>
      </c>
      <c r="C81" s="52" t="s">
        <v>201</v>
      </c>
      <c r="D81" s="58" t="s">
        <v>4</v>
      </c>
      <c r="E81" s="53">
        <v>20</v>
      </c>
      <c r="F81" s="78">
        <v>100</v>
      </c>
      <c r="G81" s="76"/>
      <c r="H81" s="76"/>
      <c r="I81" s="79"/>
      <c r="J81" s="79"/>
    </row>
    <row r="82" spans="1:10" s="16" customFormat="1" ht="13.5" thickBot="1" x14ac:dyDescent="0.3">
      <c r="A82" s="51">
        <v>49</v>
      </c>
      <c r="B82" s="52" t="s">
        <v>206</v>
      </c>
      <c r="C82" s="52" t="s">
        <v>207</v>
      </c>
      <c r="D82" s="58" t="s">
        <v>4</v>
      </c>
      <c r="E82" s="53">
        <v>20</v>
      </c>
      <c r="F82" s="78">
        <v>100</v>
      </c>
      <c r="G82" s="76"/>
      <c r="H82" s="76"/>
      <c r="I82" s="79"/>
      <c r="J82" s="79"/>
    </row>
    <row r="83" spans="1:10" s="16" customFormat="1" ht="13.5" thickBot="1" x14ac:dyDescent="0.3">
      <c r="A83" s="51">
        <v>50</v>
      </c>
      <c r="B83" s="52" t="s">
        <v>208</v>
      </c>
      <c r="C83" s="52" t="s">
        <v>201</v>
      </c>
      <c r="D83" s="58" t="s">
        <v>4</v>
      </c>
      <c r="E83" s="53">
        <v>12.5</v>
      </c>
      <c r="F83" s="78">
        <v>62.5</v>
      </c>
      <c r="G83" s="76"/>
      <c r="H83" s="76"/>
      <c r="I83" s="79"/>
      <c r="J83" s="79"/>
    </row>
    <row r="84" spans="1:10" s="16" customFormat="1" ht="13.5" thickBot="1" x14ac:dyDescent="0.3">
      <c r="A84" s="51">
        <v>51</v>
      </c>
      <c r="B84" s="52" t="s">
        <v>209</v>
      </c>
      <c r="C84" s="52" t="s">
        <v>201</v>
      </c>
      <c r="D84" s="58" t="s">
        <v>4</v>
      </c>
      <c r="E84" s="53">
        <v>10</v>
      </c>
      <c r="F84" s="78">
        <v>50</v>
      </c>
      <c r="G84" s="76"/>
      <c r="H84" s="76"/>
      <c r="I84" s="79"/>
      <c r="J84" s="79"/>
    </row>
    <row r="85" spans="1:10" s="16" customFormat="1" ht="13.5" thickBot="1" x14ac:dyDescent="0.3">
      <c r="A85" s="51">
        <v>52</v>
      </c>
      <c r="B85" s="59" t="s">
        <v>210</v>
      </c>
      <c r="C85" s="52" t="s">
        <v>201</v>
      </c>
      <c r="D85" s="58" t="s">
        <v>4</v>
      </c>
      <c r="E85" s="53">
        <v>10</v>
      </c>
      <c r="F85" s="78">
        <v>50</v>
      </c>
      <c r="G85" s="76"/>
      <c r="H85" s="76"/>
      <c r="I85" s="79"/>
      <c r="J85" s="79"/>
    </row>
    <row r="86" spans="1:10" s="16" customFormat="1" ht="13.5" thickBot="1" x14ac:dyDescent="0.3">
      <c r="A86" s="51">
        <v>53</v>
      </c>
      <c r="B86" s="52" t="s">
        <v>211</v>
      </c>
      <c r="C86" s="52" t="s">
        <v>201</v>
      </c>
      <c r="D86" s="58" t="s">
        <v>4</v>
      </c>
      <c r="E86" s="53">
        <v>6</v>
      </c>
      <c r="F86" s="78">
        <v>30</v>
      </c>
      <c r="G86" s="76"/>
      <c r="H86" s="76"/>
      <c r="I86" s="79"/>
      <c r="J86" s="79"/>
    </row>
    <row r="87" spans="1:10" s="16" customFormat="1" ht="13.5" thickBot="1" x14ac:dyDescent="0.3">
      <c r="A87" s="51">
        <v>54</v>
      </c>
      <c r="B87" s="52" t="s">
        <v>212</v>
      </c>
      <c r="C87" s="52" t="s">
        <v>201</v>
      </c>
      <c r="D87" s="58" t="s">
        <v>4</v>
      </c>
      <c r="E87" s="53">
        <v>10</v>
      </c>
      <c r="F87" s="78">
        <v>50</v>
      </c>
      <c r="G87" s="76"/>
      <c r="H87" s="76"/>
      <c r="I87" s="79"/>
      <c r="J87" s="79"/>
    </row>
    <row r="88" spans="1:10" s="16" customFormat="1" ht="13.5" thickBot="1" x14ac:dyDescent="0.3">
      <c r="A88" s="51">
        <v>55</v>
      </c>
      <c r="B88" s="52" t="s">
        <v>213</v>
      </c>
      <c r="C88" s="52" t="s">
        <v>201</v>
      </c>
      <c r="D88" s="58" t="s">
        <v>4</v>
      </c>
      <c r="E88" s="53">
        <v>10</v>
      </c>
      <c r="F88" s="78">
        <v>50</v>
      </c>
      <c r="G88" s="76"/>
      <c r="H88" s="76"/>
      <c r="I88" s="79"/>
      <c r="J88" s="79"/>
    </row>
    <row r="89" spans="1:10" s="16" customFormat="1" ht="13.5" thickBot="1" x14ac:dyDescent="0.3">
      <c r="A89" s="51">
        <v>56</v>
      </c>
      <c r="B89" s="52" t="s">
        <v>214</v>
      </c>
      <c r="C89" s="52" t="s">
        <v>201</v>
      </c>
      <c r="D89" s="58" t="s">
        <v>4</v>
      </c>
      <c r="E89" s="53">
        <v>10</v>
      </c>
      <c r="F89" s="78">
        <v>50</v>
      </c>
      <c r="G89" s="76"/>
      <c r="H89" s="76"/>
      <c r="I89" s="79"/>
      <c r="J89" s="79"/>
    </row>
    <row r="90" spans="1:10" s="16" customFormat="1" ht="13.5" thickBot="1" x14ac:dyDescent="0.3">
      <c r="A90" s="51">
        <v>57</v>
      </c>
      <c r="B90" s="52" t="s">
        <v>215</v>
      </c>
      <c r="C90" s="52" t="s">
        <v>201</v>
      </c>
      <c r="D90" s="58" t="s">
        <v>64</v>
      </c>
      <c r="E90" s="53">
        <v>60</v>
      </c>
      <c r="F90" s="78">
        <v>300</v>
      </c>
      <c r="G90" s="76"/>
      <c r="H90" s="80"/>
      <c r="I90" s="79"/>
      <c r="J90" s="79"/>
    </row>
    <row r="91" spans="1:10" s="16" customFormat="1" ht="13.5" thickBot="1" x14ac:dyDescent="0.3">
      <c r="A91" s="51">
        <v>58</v>
      </c>
      <c r="B91" s="52" t="s">
        <v>216</v>
      </c>
      <c r="C91" s="52" t="s">
        <v>201</v>
      </c>
      <c r="D91" s="58" t="s">
        <v>64</v>
      </c>
      <c r="E91" s="53">
        <v>50</v>
      </c>
      <c r="F91" s="78">
        <v>250</v>
      </c>
      <c r="G91" s="76"/>
      <c r="H91" s="80"/>
      <c r="I91" s="79"/>
      <c r="J91" s="79"/>
    </row>
    <row r="92" spans="1:10" s="16" customFormat="1" ht="13.5" thickBot="1" x14ac:dyDescent="0.3">
      <c r="A92" s="51">
        <v>59</v>
      </c>
      <c r="B92" s="52" t="s">
        <v>217</v>
      </c>
      <c r="C92" s="52" t="s">
        <v>201</v>
      </c>
      <c r="D92" s="58" t="s">
        <v>64</v>
      </c>
      <c r="E92" s="53">
        <v>60</v>
      </c>
      <c r="F92" s="78">
        <v>300</v>
      </c>
      <c r="G92" s="76"/>
      <c r="H92" s="80"/>
      <c r="I92" s="79"/>
      <c r="J92" s="79"/>
    </row>
    <row r="93" spans="1:10" s="16" customFormat="1" ht="13.5" thickBot="1" x14ac:dyDescent="0.3">
      <c r="A93" s="51">
        <v>60</v>
      </c>
      <c r="B93" s="52" t="s">
        <v>218</v>
      </c>
      <c r="C93" s="52" t="s">
        <v>201</v>
      </c>
      <c r="D93" s="58" t="s">
        <v>64</v>
      </c>
      <c r="E93" s="53">
        <v>60</v>
      </c>
      <c r="F93" s="78">
        <v>300</v>
      </c>
      <c r="G93" s="76"/>
      <c r="H93" s="80"/>
      <c r="I93" s="79"/>
      <c r="J93" s="79"/>
    </row>
    <row r="94" spans="1:10" s="16" customFormat="1" ht="13.5" thickBot="1" x14ac:dyDescent="0.3">
      <c r="A94" s="51">
        <v>61</v>
      </c>
      <c r="B94" s="52" t="s">
        <v>219</v>
      </c>
      <c r="C94" s="52" t="s">
        <v>201</v>
      </c>
      <c r="D94" s="58" t="s">
        <v>64</v>
      </c>
      <c r="E94" s="53">
        <v>60</v>
      </c>
      <c r="F94" s="78">
        <v>300</v>
      </c>
      <c r="G94" s="76"/>
      <c r="H94" s="80"/>
      <c r="I94" s="79"/>
      <c r="J94" s="79"/>
    </row>
    <row r="95" spans="1:10" s="16" customFormat="1" ht="13.5" thickBot="1" x14ac:dyDescent="0.3">
      <c r="A95" s="51">
        <v>62</v>
      </c>
      <c r="B95" s="52" t="s">
        <v>220</v>
      </c>
      <c r="C95" s="52" t="s">
        <v>201</v>
      </c>
      <c r="D95" s="58" t="s">
        <v>64</v>
      </c>
      <c r="E95" s="53">
        <v>75</v>
      </c>
      <c r="F95" s="78">
        <f>E95*5</f>
        <v>375</v>
      </c>
      <c r="G95" s="76"/>
      <c r="H95" s="80"/>
      <c r="I95" s="79"/>
      <c r="J95" s="79"/>
    </row>
    <row r="96" spans="1:10" s="16" customFormat="1" ht="13.5" thickBot="1" x14ac:dyDescent="0.3">
      <c r="A96" s="51">
        <v>63</v>
      </c>
      <c r="B96" s="52" t="s">
        <v>221</v>
      </c>
      <c r="C96" s="52" t="s">
        <v>201</v>
      </c>
      <c r="D96" s="58" t="s">
        <v>64</v>
      </c>
      <c r="E96" s="53">
        <v>500</v>
      </c>
      <c r="F96" s="78">
        <f>E96*5</f>
        <v>2500</v>
      </c>
      <c r="G96" s="76"/>
      <c r="H96" s="80"/>
      <c r="I96" s="79"/>
      <c r="J96" s="79"/>
    </row>
    <row r="97" spans="1:10" s="16" customFormat="1" ht="13.5" thickBot="1" x14ac:dyDescent="0.3">
      <c r="A97" s="51">
        <v>64</v>
      </c>
      <c r="B97" s="52" t="s">
        <v>222</v>
      </c>
      <c r="C97" s="52" t="s">
        <v>201</v>
      </c>
      <c r="D97" s="58" t="s">
        <v>64</v>
      </c>
      <c r="E97" s="53">
        <v>500</v>
      </c>
      <c r="F97" s="78">
        <f t="shared" ref="F97:F104" si="1">E97*5</f>
        <v>2500</v>
      </c>
      <c r="G97" s="76"/>
      <c r="H97" s="80"/>
      <c r="I97" s="79"/>
      <c r="J97" s="79"/>
    </row>
    <row r="98" spans="1:10" s="16" customFormat="1" ht="13.5" thickBot="1" x14ac:dyDescent="0.3">
      <c r="A98" s="51">
        <v>65</v>
      </c>
      <c r="B98" s="52" t="s">
        <v>223</v>
      </c>
      <c r="C98" s="52" t="s">
        <v>201</v>
      </c>
      <c r="D98" s="58" t="s">
        <v>64</v>
      </c>
      <c r="E98" s="53">
        <v>300</v>
      </c>
      <c r="F98" s="78">
        <f t="shared" si="1"/>
        <v>1500</v>
      </c>
      <c r="G98" s="76"/>
      <c r="H98" s="80"/>
      <c r="I98" s="79"/>
      <c r="J98" s="79"/>
    </row>
    <row r="99" spans="1:10" s="16" customFormat="1" ht="13.5" thickBot="1" x14ac:dyDescent="0.3">
      <c r="A99" s="51">
        <v>66</v>
      </c>
      <c r="B99" s="52" t="s">
        <v>224</v>
      </c>
      <c r="C99" s="52" t="s">
        <v>201</v>
      </c>
      <c r="D99" s="58" t="s">
        <v>64</v>
      </c>
      <c r="E99" s="53">
        <v>80</v>
      </c>
      <c r="F99" s="78">
        <f t="shared" si="1"/>
        <v>400</v>
      </c>
      <c r="G99" s="76"/>
      <c r="H99" s="80"/>
      <c r="I99" s="79"/>
      <c r="J99" s="79"/>
    </row>
    <row r="100" spans="1:10" s="16" customFormat="1" ht="13.5" thickBot="1" x14ac:dyDescent="0.3">
      <c r="A100" s="51">
        <v>67</v>
      </c>
      <c r="B100" s="52" t="s">
        <v>225</v>
      </c>
      <c r="C100" s="52" t="s">
        <v>201</v>
      </c>
      <c r="D100" s="58" t="s">
        <v>64</v>
      </c>
      <c r="E100" s="53">
        <v>25</v>
      </c>
      <c r="F100" s="78">
        <f t="shared" si="1"/>
        <v>125</v>
      </c>
      <c r="G100" s="76"/>
      <c r="H100" s="80"/>
      <c r="I100" s="79"/>
      <c r="J100" s="79"/>
    </row>
    <row r="101" spans="1:10" s="16" customFormat="1" ht="13.5" thickBot="1" x14ac:dyDescent="0.3">
      <c r="A101" s="51">
        <v>68</v>
      </c>
      <c r="B101" s="52" t="s">
        <v>226</v>
      </c>
      <c r="C101" s="52" t="s">
        <v>201</v>
      </c>
      <c r="D101" s="58" t="s">
        <v>64</v>
      </c>
      <c r="E101" s="53">
        <v>25</v>
      </c>
      <c r="F101" s="78">
        <f t="shared" si="1"/>
        <v>125</v>
      </c>
      <c r="G101" s="76"/>
      <c r="H101" s="80"/>
      <c r="I101" s="79"/>
      <c r="J101" s="79"/>
    </row>
    <row r="102" spans="1:10" s="16" customFormat="1" ht="13.5" thickBot="1" x14ac:dyDescent="0.3">
      <c r="A102" s="51">
        <v>69</v>
      </c>
      <c r="B102" s="52" t="s">
        <v>227</v>
      </c>
      <c r="C102" s="52" t="s">
        <v>201</v>
      </c>
      <c r="D102" s="58" t="s">
        <v>64</v>
      </c>
      <c r="E102" s="53">
        <v>12</v>
      </c>
      <c r="F102" s="78">
        <f t="shared" si="1"/>
        <v>60</v>
      </c>
      <c r="G102" s="76"/>
      <c r="H102" s="80"/>
      <c r="I102" s="79"/>
      <c r="J102" s="79"/>
    </row>
    <row r="103" spans="1:10" s="16" customFormat="1" ht="13.5" thickBot="1" x14ac:dyDescent="0.3">
      <c r="A103" s="51">
        <v>70</v>
      </c>
      <c r="B103" s="52" t="s">
        <v>228</v>
      </c>
      <c r="C103" s="52" t="s">
        <v>201</v>
      </c>
      <c r="D103" s="58" t="s">
        <v>4</v>
      </c>
      <c r="E103" s="53">
        <v>100</v>
      </c>
      <c r="F103" s="78">
        <f t="shared" si="1"/>
        <v>500</v>
      </c>
      <c r="G103" s="76"/>
      <c r="H103" s="76"/>
      <c r="I103" s="79"/>
      <c r="J103" s="79"/>
    </row>
    <row r="104" spans="1:10" s="16" customFormat="1" ht="13.5" thickBot="1" x14ac:dyDescent="0.3">
      <c r="A104" s="51">
        <v>71</v>
      </c>
      <c r="B104" s="52" t="s">
        <v>229</v>
      </c>
      <c r="C104" s="52" t="s">
        <v>201</v>
      </c>
      <c r="D104" s="58" t="s">
        <v>4</v>
      </c>
      <c r="E104" s="53">
        <v>100</v>
      </c>
      <c r="F104" s="78">
        <f t="shared" si="1"/>
        <v>500</v>
      </c>
      <c r="G104" s="76"/>
      <c r="H104" s="76"/>
      <c r="I104" s="79"/>
      <c r="J104" s="79"/>
    </row>
    <row r="105" spans="1:10" s="16" customFormat="1" ht="13.5" thickBot="1" x14ac:dyDescent="0.3">
      <c r="A105" s="51">
        <v>72</v>
      </c>
      <c r="B105" s="52" t="s">
        <v>230</v>
      </c>
      <c r="C105" s="52" t="s">
        <v>201</v>
      </c>
      <c r="D105" s="58" t="s">
        <v>4</v>
      </c>
      <c r="E105" s="53">
        <v>12.5</v>
      </c>
      <c r="F105" s="78">
        <f>E105*5</f>
        <v>62.5</v>
      </c>
      <c r="G105" s="76"/>
      <c r="H105" s="76"/>
      <c r="I105" s="79"/>
      <c r="J105" s="79"/>
    </row>
    <row r="106" spans="1:10" s="16" customFormat="1" ht="13.5" thickBot="1" x14ac:dyDescent="0.3">
      <c r="A106" s="51">
        <v>73</v>
      </c>
      <c r="B106" s="52" t="s">
        <v>231</v>
      </c>
      <c r="C106" s="52" t="s">
        <v>201</v>
      </c>
      <c r="D106" s="58" t="s">
        <v>4</v>
      </c>
      <c r="E106" s="53">
        <v>62.5</v>
      </c>
      <c r="F106" s="78">
        <f t="shared" ref="F106:F114" si="2">E106*5</f>
        <v>312.5</v>
      </c>
      <c r="G106" s="76"/>
      <c r="H106" s="76"/>
      <c r="I106" s="79"/>
      <c r="J106" s="79"/>
    </row>
    <row r="107" spans="1:10" s="16" customFormat="1" ht="13.5" thickBot="1" x14ac:dyDescent="0.3">
      <c r="A107" s="51">
        <v>74</v>
      </c>
      <c r="B107" s="52" t="s">
        <v>232</v>
      </c>
      <c r="C107" s="52" t="s">
        <v>201</v>
      </c>
      <c r="D107" s="58" t="s">
        <v>4</v>
      </c>
      <c r="E107" s="53">
        <v>12.5</v>
      </c>
      <c r="F107" s="78">
        <f t="shared" si="2"/>
        <v>62.5</v>
      </c>
      <c r="G107" s="76"/>
      <c r="H107" s="76"/>
      <c r="I107" s="79"/>
      <c r="J107" s="79"/>
    </row>
    <row r="108" spans="1:10" s="16" customFormat="1" ht="13.5" thickBot="1" x14ac:dyDescent="0.3">
      <c r="A108" s="51">
        <v>75</v>
      </c>
      <c r="B108" s="52" t="s">
        <v>233</v>
      </c>
      <c r="C108" s="52" t="s">
        <v>201</v>
      </c>
      <c r="D108" s="58" t="s">
        <v>4</v>
      </c>
      <c r="E108" s="53">
        <v>12.5</v>
      </c>
      <c r="F108" s="78">
        <f t="shared" si="2"/>
        <v>62.5</v>
      </c>
      <c r="G108" s="76"/>
      <c r="H108" s="76"/>
      <c r="I108" s="79"/>
      <c r="J108" s="79"/>
    </row>
    <row r="109" spans="1:10" s="16" customFormat="1" ht="13.5" thickBot="1" x14ac:dyDescent="0.3">
      <c r="A109" s="51">
        <v>76</v>
      </c>
      <c r="B109" s="52" t="s">
        <v>234</v>
      </c>
      <c r="C109" s="52" t="s">
        <v>201</v>
      </c>
      <c r="D109" s="58" t="s">
        <v>4</v>
      </c>
      <c r="E109" s="53">
        <v>62.5</v>
      </c>
      <c r="F109" s="78">
        <f t="shared" si="2"/>
        <v>312.5</v>
      </c>
      <c r="G109" s="76"/>
      <c r="H109" s="76"/>
      <c r="I109" s="79"/>
      <c r="J109" s="79"/>
    </row>
    <row r="110" spans="1:10" s="16" customFormat="1" ht="13.5" thickBot="1" x14ac:dyDescent="0.3">
      <c r="A110" s="51">
        <v>77</v>
      </c>
      <c r="B110" s="52" t="s">
        <v>235</v>
      </c>
      <c r="C110" s="52" t="s">
        <v>201</v>
      </c>
      <c r="D110" s="58" t="s">
        <v>4</v>
      </c>
      <c r="E110" s="53">
        <v>12.5</v>
      </c>
      <c r="F110" s="78">
        <f t="shared" si="2"/>
        <v>62.5</v>
      </c>
      <c r="G110" s="76"/>
      <c r="H110" s="76"/>
      <c r="I110" s="79"/>
      <c r="J110" s="79"/>
    </row>
    <row r="111" spans="1:10" s="16" customFormat="1" ht="13.5" thickBot="1" x14ac:dyDescent="0.3">
      <c r="A111" s="51">
        <v>78</v>
      </c>
      <c r="B111" s="52" t="s">
        <v>236</v>
      </c>
      <c r="C111" s="52" t="s">
        <v>201</v>
      </c>
      <c r="D111" s="58" t="s">
        <v>4</v>
      </c>
      <c r="E111" s="53">
        <v>100</v>
      </c>
      <c r="F111" s="78">
        <f t="shared" si="2"/>
        <v>500</v>
      </c>
      <c r="G111" s="76"/>
      <c r="H111" s="76"/>
      <c r="I111" s="79"/>
      <c r="J111" s="79"/>
    </row>
    <row r="112" spans="1:10" s="16" customFormat="1" ht="13.5" thickBot="1" x14ac:dyDescent="0.3">
      <c r="A112" s="51">
        <v>79</v>
      </c>
      <c r="B112" s="52" t="s">
        <v>237</v>
      </c>
      <c r="C112" s="52" t="s">
        <v>201</v>
      </c>
      <c r="D112" s="58" t="s">
        <v>4</v>
      </c>
      <c r="E112" s="53">
        <v>62.5</v>
      </c>
      <c r="F112" s="78">
        <f t="shared" si="2"/>
        <v>312.5</v>
      </c>
      <c r="G112" s="76"/>
      <c r="H112" s="76"/>
      <c r="I112" s="79"/>
      <c r="J112" s="79"/>
    </row>
    <row r="113" spans="1:10" s="16" customFormat="1" ht="13.5" thickBot="1" x14ac:dyDescent="0.3">
      <c r="A113" s="51">
        <v>80</v>
      </c>
      <c r="B113" s="52" t="s">
        <v>238</v>
      </c>
      <c r="C113" s="52" t="s">
        <v>201</v>
      </c>
      <c r="D113" s="58" t="s">
        <v>4</v>
      </c>
      <c r="E113" s="53">
        <v>25</v>
      </c>
      <c r="F113" s="78">
        <f t="shared" si="2"/>
        <v>125</v>
      </c>
      <c r="G113" s="76"/>
      <c r="H113" s="76"/>
      <c r="I113" s="79"/>
      <c r="J113" s="79"/>
    </row>
    <row r="114" spans="1:10" s="16" customFormat="1" ht="13.5" thickBot="1" x14ac:dyDescent="0.3">
      <c r="A114" s="51">
        <v>81</v>
      </c>
      <c r="B114" s="52" t="s">
        <v>239</v>
      </c>
      <c r="C114" s="52" t="s">
        <v>201</v>
      </c>
      <c r="D114" s="58" t="s">
        <v>4</v>
      </c>
      <c r="E114" s="53">
        <v>12.5</v>
      </c>
      <c r="F114" s="78">
        <f t="shared" si="2"/>
        <v>62.5</v>
      </c>
      <c r="G114" s="76"/>
      <c r="H114" s="76"/>
      <c r="I114" s="79"/>
      <c r="J114" s="79"/>
    </row>
    <row r="115" spans="1:10" s="16" customFormat="1" ht="39" thickBot="1" x14ac:dyDescent="0.3">
      <c r="A115" s="51">
        <v>82</v>
      </c>
      <c r="B115" s="52" t="s">
        <v>240</v>
      </c>
      <c r="C115" s="52" t="s">
        <v>241</v>
      </c>
      <c r="D115" s="58" t="s">
        <v>161</v>
      </c>
      <c r="E115" s="53">
        <v>5</v>
      </c>
      <c r="F115" s="78">
        <v>5</v>
      </c>
      <c r="G115" s="76"/>
      <c r="H115" s="76"/>
      <c r="I115" s="79"/>
      <c r="J115" s="79"/>
    </row>
    <row r="116" spans="1:10" s="16" customFormat="1" ht="39" thickBot="1" x14ac:dyDescent="0.3">
      <c r="A116" s="51">
        <v>83</v>
      </c>
      <c r="B116" s="52" t="s">
        <v>242</v>
      </c>
      <c r="C116" s="52" t="s">
        <v>137</v>
      </c>
      <c r="D116" s="58" t="s">
        <v>64</v>
      </c>
      <c r="E116" s="53">
        <v>8</v>
      </c>
      <c r="F116" s="78">
        <v>40</v>
      </c>
      <c r="G116" s="76"/>
      <c r="H116" s="76"/>
      <c r="I116" s="79"/>
      <c r="J116" s="79"/>
    </row>
    <row r="117" spans="1:10" s="16" customFormat="1" ht="26.25" thickBot="1" x14ac:dyDescent="0.3">
      <c r="A117" s="51">
        <v>84</v>
      </c>
      <c r="B117" s="52" t="s">
        <v>243</v>
      </c>
      <c r="C117" s="52" t="s">
        <v>244</v>
      </c>
      <c r="D117" s="58" t="s">
        <v>161</v>
      </c>
      <c r="E117" s="53">
        <v>8</v>
      </c>
      <c r="F117" s="78">
        <v>8</v>
      </c>
      <c r="G117" s="76"/>
      <c r="H117" s="76"/>
      <c r="I117" s="79"/>
      <c r="J117" s="79"/>
    </row>
    <row r="118" spans="1:10" s="16" customFormat="1" ht="13.5" thickBot="1" x14ac:dyDescent="0.3">
      <c r="A118" s="51">
        <v>85</v>
      </c>
      <c r="B118" s="52" t="s">
        <v>245</v>
      </c>
      <c r="C118" s="52" t="s">
        <v>246</v>
      </c>
      <c r="D118" s="58" t="s">
        <v>64</v>
      </c>
      <c r="E118" s="53">
        <v>10</v>
      </c>
      <c r="F118" s="78">
        <f>E118*6</f>
        <v>60</v>
      </c>
      <c r="G118" s="76"/>
      <c r="H118" s="76"/>
      <c r="I118" s="79"/>
      <c r="J118" s="79"/>
    </row>
    <row r="119" spans="1:10" s="16" customFormat="1" ht="13.5" thickBot="1" x14ac:dyDescent="0.3">
      <c r="A119" s="51">
        <v>86</v>
      </c>
      <c r="B119" s="52" t="s">
        <v>247</v>
      </c>
      <c r="C119" s="52" t="s">
        <v>248</v>
      </c>
      <c r="D119" s="58" t="s">
        <v>4</v>
      </c>
      <c r="E119" s="53">
        <v>6</v>
      </c>
      <c r="F119" s="78">
        <f>E119*5</f>
        <v>30</v>
      </c>
      <c r="G119" s="76"/>
      <c r="H119" s="76"/>
      <c r="I119" s="79"/>
      <c r="J119" s="79"/>
    </row>
    <row r="120" spans="1:10" s="16" customFormat="1" ht="13.5" thickBot="1" x14ac:dyDescent="0.3">
      <c r="A120" s="51">
        <v>87</v>
      </c>
      <c r="B120" s="52" t="s">
        <v>249</v>
      </c>
      <c r="C120" s="52" t="s">
        <v>250</v>
      </c>
      <c r="D120" s="58" t="s">
        <v>4</v>
      </c>
      <c r="E120" s="53">
        <v>2.5</v>
      </c>
      <c r="F120" s="78">
        <f>E120*5</f>
        <v>12.5</v>
      </c>
      <c r="G120" s="76"/>
      <c r="H120" s="76"/>
      <c r="I120" s="79"/>
      <c r="J120" s="79"/>
    </row>
    <row r="121" spans="1:10" s="16" customFormat="1" ht="13.5" thickBot="1" x14ac:dyDescent="0.3">
      <c r="A121" s="51">
        <v>88</v>
      </c>
      <c r="B121" s="52" t="s">
        <v>251</v>
      </c>
      <c r="C121" s="52" t="s">
        <v>252</v>
      </c>
      <c r="D121" s="58" t="s">
        <v>4</v>
      </c>
      <c r="E121" s="53">
        <v>1.25</v>
      </c>
      <c r="F121" s="78">
        <f t="shared" ref="F121:F134" si="3">E121*5</f>
        <v>6.25</v>
      </c>
      <c r="G121" s="76"/>
      <c r="H121" s="76"/>
      <c r="I121" s="79"/>
      <c r="J121" s="79"/>
    </row>
    <row r="122" spans="1:10" s="16" customFormat="1" ht="13.5" thickBot="1" x14ac:dyDescent="0.3">
      <c r="A122" s="51">
        <v>89</v>
      </c>
      <c r="B122" s="52" t="s">
        <v>253</v>
      </c>
      <c r="C122" s="52" t="s">
        <v>254</v>
      </c>
      <c r="D122" s="58" t="s">
        <v>4</v>
      </c>
      <c r="E122" s="53">
        <v>0.125</v>
      </c>
      <c r="F122" s="78">
        <f t="shared" si="3"/>
        <v>0.625</v>
      </c>
      <c r="G122" s="76"/>
      <c r="H122" s="76"/>
      <c r="I122" s="79"/>
      <c r="J122" s="79"/>
    </row>
    <row r="123" spans="1:10" s="16" customFormat="1" ht="13.5" thickBot="1" x14ac:dyDescent="0.3">
      <c r="A123" s="51">
        <v>90</v>
      </c>
      <c r="B123" s="52" t="s">
        <v>255</v>
      </c>
      <c r="C123" s="52" t="s">
        <v>256</v>
      </c>
      <c r="D123" s="58" t="s">
        <v>4</v>
      </c>
      <c r="E123" s="53">
        <v>3.75</v>
      </c>
      <c r="F123" s="78">
        <f t="shared" si="3"/>
        <v>18.75</v>
      </c>
      <c r="G123" s="76"/>
      <c r="H123" s="76"/>
      <c r="I123" s="79"/>
      <c r="J123" s="79"/>
    </row>
    <row r="124" spans="1:10" s="16" customFormat="1" ht="13.5" thickBot="1" x14ac:dyDescent="0.3">
      <c r="A124" s="51">
        <v>91</v>
      </c>
      <c r="B124" s="52" t="s">
        <v>257</v>
      </c>
      <c r="C124" s="52" t="s">
        <v>258</v>
      </c>
      <c r="D124" s="58" t="s">
        <v>4</v>
      </c>
      <c r="E124" s="53">
        <v>12.5</v>
      </c>
      <c r="F124" s="78">
        <f t="shared" si="3"/>
        <v>62.5</v>
      </c>
      <c r="G124" s="76"/>
      <c r="H124" s="76"/>
      <c r="I124" s="79"/>
      <c r="J124" s="79"/>
    </row>
    <row r="125" spans="1:10" s="16" customFormat="1" ht="13.5" thickBot="1" x14ac:dyDescent="0.3">
      <c r="A125" s="51">
        <v>92</v>
      </c>
      <c r="B125" s="52" t="s">
        <v>259</v>
      </c>
      <c r="C125" s="52" t="s">
        <v>260</v>
      </c>
      <c r="D125" s="58" t="s">
        <v>4</v>
      </c>
      <c r="E125" s="53">
        <v>12.5</v>
      </c>
      <c r="F125" s="78">
        <f t="shared" si="3"/>
        <v>62.5</v>
      </c>
      <c r="G125" s="76"/>
      <c r="H125" s="76"/>
      <c r="I125" s="79"/>
      <c r="J125" s="79"/>
    </row>
    <row r="126" spans="1:10" s="16" customFormat="1" ht="13.5" thickBot="1" x14ac:dyDescent="0.3">
      <c r="A126" s="51">
        <v>93</v>
      </c>
      <c r="B126" s="52" t="s">
        <v>261</v>
      </c>
      <c r="C126" s="52" t="s">
        <v>262</v>
      </c>
      <c r="D126" s="58" t="s">
        <v>4</v>
      </c>
      <c r="E126" s="53">
        <v>25</v>
      </c>
      <c r="F126" s="78">
        <f t="shared" si="3"/>
        <v>125</v>
      </c>
      <c r="G126" s="76"/>
      <c r="H126" s="76"/>
      <c r="I126" s="79"/>
      <c r="J126" s="79"/>
    </row>
    <row r="127" spans="1:10" s="16" customFormat="1" ht="26.25" thickBot="1" x14ac:dyDescent="0.3">
      <c r="A127" s="51">
        <v>94</v>
      </c>
      <c r="B127" s="52" t="s">
        <v>263</v>
      </c>
      <c r="C127" s="52" t="s">
        <v>264</v>
      </c>
      <c r="D127" s="58" t="s">
        <v>161</v>
      </c>
      <c r="E127" s="53">
        <v>1.25</v>
      </c>
      <c r="F127" s="78">
        <f t="shared" si="3"/>
        <v>6.25</v>
      </c>
      <c r="G127" s="76"/>
      <c r="H127" s="76"/>
      <c r="I127" s="79"/>
      <c r="J127" s="79"/>
    </row>
    <row r="128" spans="1:10" s="16" customFormat="1" ht="26.25" thickBot="1" x14ac:dyDescent="0.3">
      <c r="A128" s="51">
        <v>95</v>
      </c>
      <c r="B128" s="52" t="s">
        <v>265</v>
      </c>
      <c r="C128" s="52" t="s">
        <v>266</v>
      </c>
      <c r="D128" s="58" t="s">
        <v>161</v>
      </c>
      <c r="E128" s="53">
        <v>1.25</v>
      </c>
      <c r="F128" s="78">
        <f t="shared" si="3"/>
        <v>6.25</v>
      </c>
      <c r="G128" s="76"/>
      <c r="H128" s="76"/>
      <c r="I128" s="79"/>
      <c r="J128" s="79"/>
    </row>
    <row r="129" spans="1:10" s="16" customFormat="1" ht="13.5" thickBot="1" x14ac:dyDescent="0.3">
      <c r="A129" s="51">
        <v>96</v>
      </c>
      <c r="B129" s="52" t="s">
        <v>267</v>
      </c>
      <c r="C129" s="52" t="s">
        <v>268</v>
      </c>
      <c r="D129" s="58" t="s">
        <v>4</v>
      </c>
      <c r="E129" s="53">
        <v>25</v>
      </c>
      <c r="F129" s="78">
        <f t="shared" si="3"/>
        <v>125</v>
      </c>
      <c r="G129" s="76"/>
      <c r="H129" s="76"/>
      <c r="I129" s="79"/>
      <c r="J129" s="79"/>
    </row>
    <row r="130" spans="1:10" s="16" customFormat="1" ht="13.5" thickBot="1" x14ac:dyDescent="0.3">
      <c r="A130" s="51">
        <v>97</v>
      </c>
      <c r="B130" s="52" t="s">
        <v>269</v>
      </c>
      <c r="C130" s="52" t="s">
        <v>270</v>
      </c>
      <c r="D130" s="58" t="s">
        <v>4</v>
      </c>
      <c r="E130" s="53">
        <v>12.5</v>
      </c>
      <c r="F130" s="78">
        <f t="shared" si="3"/>
        <v>62.5</v>
      </c>
      <c r="G130" s="76"/>
      <c r="H130" s="76"/>
      <c r="I130" s="79"/>
      <c r="J130" s="79"/>
    </row>
    <row r="131" spans="1:10" s="16" customFormat="1" ht="13.5" thickBot="1" x14ac:dyDescent="0.3">
      <c r="A131" s="51">
        <v>98</v>
      </c>
      <c r="B131" s="52" t="s">
        <v>271</v>
      </c>
      <c r="C131" s="52" t="s">
        <v>272</v>
      </c>
      <c r="D131" s="58" t="s">
        <v>4</v>
      </c>
      <c r="E131" s="53">
        <v>62.5</v>
      </c>
      <c r="F131" s="78">
        <f t="shared" si="3"/>
        <v>312.5</v>
      </c>
      <c r="G131" s="76"/>
      <c r="H131" s="76"/>
      <c r="I131" s="79"/>
      <c r="J131" s="79"/>
    </row>
    <row r="132" spans="1:10" s="16" customFormat="1" ht="13.5" thickBot="1" x14ac:dyDescent="0.3">
      <c r="A132" s="51">
        <v>99</v>
      </c>
      <c r="B132" s="52" t="s">
        <v>273</v>
      </c>
      <c r="C132" s="52" t="s">
        <v>274</v>
      </c>
      <c r="D132" s="58" t="s">
        <v>4</v>
      </c>
      <c r="E132" s="53">
        <v>12.5</v>
      </c>
      <c r="F132" s="78">
        <f t="shared" si="3"/>
        <v>62.5</v>
      </c>
      <c r="G132" s="76"/>
      <c r="H132" s="76"/>
      <c r="I132" s="79"/>
      <c r="J132" s="79"/>
    </row>
    <row r="133" spans="1:10" s="16" customFormat="1" ht="13.5" thickBot="1" x14ac:dyDescent="0.3">
      <c r="A133" s="51">
        <v>100</v>
      </c>
      <c r="B133" s="52" t="s">
        <v>275</v>
      </c>
      <c r="C133" s="52" t="s">
        <v>276</v>
      </c>
      <c r="D133" s="58" t="s">
        <v>4</v>
      </c>
      <c r="E133" s="53">
        <v>12.5</v>
      </c>
      <c r="F133" s="78">
        <f t="shared" si="3"/>
        <v>62.5</v>
      </c>
      <c r="G133" s="76"/>
      <c r="H133" s="76"/>
      <c r="I133" s="79"/>
      <c r="J133" s="79"/>
    </row>
    <row r="134" spans="1:10" s="16" customFormat="1" ht="13.5" thickBot="1" x14ac:dyDescent="0.3">
      <c r="A134" s="51">
        <v>101</v>
      </c>
      <c r="B134" s="52" t="s">
        <v>277</v>
      </c>
      <c r="C134" s="52" t="s">
        <v>278</v>
      </c>
      <c r="D134" s="58" t="s">
        <v>4</v>
      </c>
      <c r="E134" s="53">
        <v>12.5</v>
      </c>
      <c r="F134" s="78">
        <f t="shared" si="3"/>
        <v>62.5</v>
      </c>
      <c r="G134" s="76"/>
      <c r="H134" s="76"/>
      <c r="I134" s="79"/>
      <c r="J134" s="79"/>
    </row>
    <row r="135" spans="1:10" s="16" customFormat="1" ht="26.25" thickBot="1" x14ac:dyDescent="0.3">
      <c r="A135" s="51">
        <v>102</v>
      </c>
      <c r="B135" s="52" t="s">
        <v>279</v>
      </c>
      <c r="C135" s="52" t="s">
        <v>280</v>
      </c>
      <c r="D135" s="58" t="s">
        <v>4</v>
      </c>
      <c r="E135" s="53">
        <v>50</v>
      </c>
      <c r="F135" s="78">
        <f>E135*5</f>
        <v>250</v>
      </c>
      <c r="G135" s="76"/>
      <c r="H135" s="76"/>
      <c r="I135" s="79"/>
      <c r="J135" s="79"/>
    </row>
    <row r="136" spans="1:10" s="16" customFormat="1" ht="26.25" thickBot="1" x14ac:dyDescent="0.3">
      <c r="A136" s="51">
        <v>103</v>
      </c>
      <c r="B136" s="52" t="s">
        <v>281</v>
      </c>
      <c r="C136" s="52" t="s">
        <v>282</v>
      </c>
      <c r="D136" s="58" t="s">
        <v>161</v>
      </c>
      <c r="E136" s="53">
        <v>2.5</v>
      </c>
      <c r="F136" s="78">
        <f t="shared" ref="F136:F147" si="4">E136*5</f>
        <v>12.5</v>
      </c>
      <c r="G136" s="76"/>
      <c r="H136" s="76"/>
      <c r="I136" s="79"/>
      <c r="J136" s="79"/>
    </row>
    <row r="137" spans="1:10" s="16" customFormat="1" ht="26.25" thickBot="1" x14ac:dyDescent="0.3">
      <c r="A137" s="51">
        <v>104</v>
      </c>
      <c r="B137" s="52" t="s">
        <v>283</v>
      </c>
      <c r="C137" s="52" t="s">
        <v>284</v>
      </c>
      <c r="D137" s="58" t="s">
        <v>161</v>
      </c>
      <c r="E137" s="53">
        <v>2.5</v>
      </c>
      <c r="F137" s="78">
        <f t="shared" si="4"/>
        <v>12.5</v>
      </c>
      <c r="G137" s="76"/>
      <c r="H137" s="76"/>
      <c r="I137" s="79"/>
      <c r="J137" s="79"/>
    </row>
    <row r="138" spans="1:10" s="16" customFormat="1" ht="13.5" thickBot="1" x14ac:dyDescent="0.3">
      <c r="A138" s="51">
        <v>105</v>
      </c>
      <c r="B138" s="52" t="s">
        <v>285</v>
      </c>
      <c r="C138" s="52" t="s">
        <v>286</v>
      </c>
      <c r="D138" s="58" t="s">
        <v>161</v>
      </c>
      <c r="E138" s="53">
        <v>7.5</v>
      </c>
      <c r="F138" s="78">
        <f t="shared" si="4"/>
        <v>37.5</v>
      </c>
      <c r="G138" s="76"/>
      <c r="H138" s="76"/>
      <c r="I138" s="79"/>
      <c r="J138" s="79"/>
    </row>
    <row r="139" spans="1:10" s="16" customFormat="1" ht="13.5" thickBot="1" x14ac:dyDescent="0.3">
      <c r="A139" s="51">
        <v>106</v>
      </c>
      <c r="B139" s="52" t="s">
        <v>287</v>
      </c>
      <c r="C139" s="52" t="s">
        <v>288</v>
      </c>
      <c r="D139" s="58" t="s">
        <v>4</v>
      </c>
      <c r="E139" s="53">
        <v>1.25</v>
      </c>
      <c r="F139" s="78">
        <f t="shared" si="4"/>
        <v>6.25</v>
      </c>
      <c r="G139" s="76"/>
      <c r="H139" s="76"/>
      <c r="I139" s="79"/>
      <c r="J139" s="79"/>
    </row>
    <row r="140" spans="1:10" s="16" customFormat="1" ht="13.5" thickBot="1" x14ac:dyDescent="0.3">
      <c r="A140" s="51">
        <v>107</v>
      </c>
      <c r="B140" s="52" t="s">
        <v>289</v>
      </c>
      <c r="C140" s="52" t="s">
        <v>290</v>
      </c>
      <c r="D140" s="58" t="s">
        <v>4</v>
      </c>
      <c r="E140" s="53">
        <v>1.25</v>
      </c>
      <c r="F140" s="78">
        <f t="shared" si="4"/>
        <v>6.25</v>
      </c>
      <c r="G140" s="76"/>
      <c r="H140" s="76"/>
      <c r="I140" s="79"/>
      <c r="J140" s="79"/>
    </row>
    <row r="141" spans="1:10" s="16" customFormat="1" ht="13.5" thickBot="1" x14ac:dyDescent="0.3">
      <c r="A141" s="51">
        <v>108</v>
      </c>
      <c r="B141" s="52" t="s">
        <v>291</v>
      </c>
      <c r="C141" s="52" t="s">
        <v>292</v>
      </c>
      <c r="D141" s="58" t="s">
        <v>4</v>
      </c>
      <c r="E141" s="53">
        <v>1.25</v>
      </c>
      <c r="F141" s="78">
        <f t="shared" si="4"/>
        <v>6.25</v>
      </c>
      <c r="G141" s="76"/>
      <c r="H141" s="76"/>
      <c r="I141" s="79"/>
      <c r="J141" s="79"/>
    </row>
    <row r="142" spans="1:10" s="16" customFormat="1" ht="13.5" thickBot="1" x14ac:dyDescent="0.3">
      <c r="A142" s="51">
        <v>109</v>
      </c>
      <c r="B142" s="52" t="s">
        <v>293</v>
      </c>
      <c r="C142" s="52" t="s">
        <v>294</v>
      </c>
      <c r="D142" s="58" t="s">
        <v>4</v>
      </c>
      <c r="E142" s="53">
        <v>1.25</v>
      </c>
      <c r="F142" s="78">
        <f t="shared" si="4"/>
        <v>6.25</v>
      </c>
      <c r="G142" s="76"/>
      <c r="H142" s="76"/>
      <c r="I142" s="79"/>
      <c r="J142" s="79"/>
    </row>
    <row r="143" spans="1:10" s="16" customFormat="1" ht="13.5" thickBot="1" x14ac:dyDescent="0.3">
      <c r="A143" s="51">
        <v>110</v>
      </c>
      <c r="B143" s="52" t="s">
        <v>295</v>
      </c>
      <c r="C143" s="52" t="s">
        <v>296</v>
      </c>
      <c r="D143" s="58" t="s">
        <v>4</v>
      </c>
      <c r="E143" s="53">
        <v>1.25</v>
      </c>
      <c r="F143" s="78">
        <f t="shared" si="4"/>
        <v>6.25</v>
      </c>
      <c r="G143" s="76"/>
      <c r="H143" s="76"/>
      <c r="I143" s="79"/>
      <c r="J143" s="79"/>
    </row>
    <row r="144" spans="1:10" s="16" customFormat="1" ht="13.5" thickBot="1" x14ac:dyDescent="0.3">
      <c r="A144" s="51">
        <v>111</v>
      </c>
      <c r="B144" s="52" t="s">
        <v>297</v>
      </c>
      <c r="C144" s="52" t="s">
        <v>298</v>
      </c>
      <c r="D144" s="58" t="s">
        <v>4</v>
      </c>
      <c r="E144" s="53">
        <v>1.25</v>
      </c>
      <c r="F144" s="78">
        <f t="shared" si="4"/>
        <v>6.25</v>
      </c>
      <c r="G144" s="76"/>
      <c r="H144" s="76"/>
      <c r="I144" s="79"/>
      <c r="J144" s="79"/>
    </row>
    <row r="145" spans="1:10" s="16" customFormat="1" ht="26.25" thickBot="1" x14ac:dyDescent="0.3">
      <c r="A145" s="51">
        <v>112</v>
      </c>
      <c r="B145" s="52" t="s">
        <v>299</v>
      </c>
      <c r="C145" s="52" t="s">
        <v>300</v>
      </c>
      <c r="D145" s="58" t="s">
        <v>4</v>
      </c>
      <c r="E145" s="53">
        <v>1.25</v>
      </c>
      <c r="F145" s="78">
        <f t="shared" si="4"/>
        <v>6.25</v>
      </c>
      <c r="G145" s="76"/>
      <c r="H145" s="76"/>
      <c r="I145" s="79"/>
      <c r="J145" s="79"/>
    </row>
    <row r="146" spans="1:10" s="16" customFormat="1" ht="39" thickBot="1" x14ac:dyDescent="0.3">
      <c r="A146" s="51">
        <v>113</v>
      </c>
      <c r="B146" s="52" t="s">
        <v>301</v>
      </c>
      <c r="C146" s="52" t="s">
        <v>302</v>
      </c>
      <c r="D146" s="58" t="s">
        <v>4</v>
      </c>
      <c r="E146" s="53">
        <v>2.5</v>
      </c>
      <c r="F146" s="78">
        <f t="shared" si="4"/>
        <v>12.5</v>
      </c>
      <c r="G146" s="76"/>
      <c r="H146" s="76"/>
      <c r="I146" s="79"/>
      <c r="J146" s="79"/>
    </row>
    <row r="147" spans="1:10" s="16" customFormat="1" ht="39" thickBot="1" x14ac:dyDescent="0.3">
      <c r="A147" s="51">
        <v>114</v>
      </c>
      <c r="B147" s="52" t="s">
        <v>303</v>
      </c>
      <c r="C147" s="52" t="s">
        <v>304</v>
      </c>
      <c r="D147" s="58" t="s">
        <v>161</v>
      </c>
      <c r="E147" s="53">
        <v>1.25</v>
      </c>
      <c r="F147" s="78">
        <f t="shared" si="4"/>
        <v>6.25</v>
      </c>
      <c r="G147" s="76"/>
      <c r="H147" s="76"/>
      <c r="I147" s="79"/>
      <c r="J147" s="79"/>
    </row>
    <row r="148" spans="1:10" s="16" customFormat="1" ht="26.25" thickBot="1" x14ac:dyDescent="0.3">
      <c r="A148" s="51">
        <v>115</v>
      </c>
      <c r="B148" s="52" t="s">
        <v>305</v>
      </c>
      <c r="C148" s="52" t="s">
        <v>306</v>
      </c>
      <c r="D148" s="58" t="s">
        <v>161</v>
      </c>
      <c r="E148" s="53">
        <v>1.25</v>
      </c>
      <c r="F148" s="78">
        <f>E148*5</f>
        <v>6.25</v>
      </c>
      <c r="G148" s="76"/>
      <c r="H148" s="76"/>
      <c r="I148" s="79"/>
      <c r="J148" s="79"/>
    </row>
    <row r="149" spans="1:10" s="16" customFormat="1" ht="39" thickBot="1" x14ac:dyDescent="0.3">
      <c r="A149" s="51">
        <v>116</v>
      </c>
      <c r="B149" s="52" t="s">
        <v>307</v>
      </c>
      <c r="C149" s="52" t="s">
        <v>308</v>
      </c>
      <c r="D149" s="58" t="s">
        <v>161</v>
      </c>
      <c r="E149" s="53">
        <v>1.25</v>
      </c>
      <c r="F149" s="78">
        <f t="shared" ref="F149:F168" si="5">E149*5</f>
        <v>6.25</v>
      </c>
      <c r="G149" s="76"/>
      <c r="H149" s="76"/>
      <c r="I149" s="79"/>
      <c r="J149" s="79"/>
    </row>
    <row r="150" spans="1:10" s="16" customFormat="1" ht="39" thickBot="1" x14ac:dyDescent="0.3">
      <c r="A150" s="51">
        <v>117</v>
      </c>
      <c r="B150" s="52" t="s">
        <v>309</v>
      </c>
      <c r="C150" s="52" t="s">
        <v>310</v>
      </c>
      <c r="D150" s="58" t="s">
        <v>161</v>
      </c>
      <c r="E150" s="53">
        <v>1.25</v>
      </c>
      <c r="F150" s="78">
        <f t="shared" si="5"/>
        <v>6.25</v>
      </c>
      <c r="G150" s="76"/>
      <c r="H150" s="76"/>
      <c r="I150" s="79"/>
      <c r="J150" s="79"/>
    </row>
    <row r="151" spans="1:10" s="16" customFormat="1" ht="39" thickBot="1" x14ac:dyDescent="0.3">
      <c r="A151" s="51">
        <v>118</v>
      </c>
      <c r="B151" s="52" t="s">
        <v>311</v>
      </c>
      <c r="C151" s="52" t="s">
        <v>312</v>
      </c>
      <c r="D151" s="58" t="s">
        <v>161</v>
      </c>
      <c r="E151" s="53">
        <v>1.25</v>
      </c>
      <c r="F151" s="78">
        <f t="shared" si="5"/>
        <v>6.25</v>
      </c>
      <c r="G151" s="76"/>
      <c r="H151" s="76"/>
      <c r="I151" s="79"/>
      <c r="J151" s="79"/>
    </row>
    <row r="152" spans="1:10" s="16" customFormat="1" ht="13.5" thickBot="1" x14ac:dyDescent="0.3">
      <c r="A152" s="51">
        <v>119</v>
      </c>
      <c r="B152" s="52" t="s">
        <v>313</v>
      </c>
      <c r="C152" s="52" t="s">
        <v>201</v>
      </c>
      <c r="D152" s="58" t="s">
        <v>64</v>
      </c>
      <c r="E152" s="53">
        <v>2.5</v>
      </c>
      <c r="F152" s="78">
        <f t="shared" si="5"/>
        <v>12.5</v>
      </c>
      <c r="G152" s="76"/>
      <c r="H152" s="76"/>
      <c r="I152" s="79"/>
      <c r="J152" s="79"/>
    </row>
    <row r="153" spans="1:10" s="16" customFormat="1" ht="13.5" thickBot="1" x14ac:dyDescent="0.3">
      <c r="A153" s="51">
        <v>120</v>
      </c>
      <c r="B153" s="52" t="s">
        <v>314</v>
      </c>
      <c r="C153" s="52" t="s">
        <v>201</v>
      </c>
      <c r="D153" s="58" t="s">
        <v>4</v>
      </c>
      <c r="E153" s="53">
        <v>3.75</v>
      </c>
      <c r="F153" s="78">
        <f t="shared" si="5"/>
        <v>18.75</v>
      </c>
      <c r="G153" s="76"/>
      <c r="H153" s="76"/>
      <c r="I153" s="79"/>
      <c r="J153" s="79"/>
    </row>
    <row r="154" spans="1:10" s="16" customFormat="1" ht="13.5" thickBot="1" x14ac:dyDescent="0.3">
      <c r="A154" s="51">
        <v>121</v>
      </c>
      <c r="B154" s="52" t="s">
        <v>315</v>
      </c>
      <c r="C154" s="52" t="s">
        <v>201</v>
      </c>
      <c r="D154" s="58" t="s">
        <v>4</v>
      </c>
      <c r="E154" s="53">
        <v>37.5</v>
      </c>
      <c r="F154" s="78">
        <f t="shared" si="5"/>
        <v>187.5</v>
      </c>
      <c r="G154" s="76"/>
      <c r="H154" s="76"/>
      <c r="I154" s="79"/>
      <c r="J154" s="79"/>
    </row>
    <row r="155" spans="1:10" s="16" customFormat="1" ht="13.5" thickBot="1" x14ac:dyDescent="0.3">
      <c r="A155" s="51">
        <v>122</v>
      </c>
      <c r="B155" s="52" t="s">
        <v>316</v>
      </c>
      <c r="C155" s="52" t="s">
        <v>201</v>
      </c>
      <c r="D155" s="58" t="s">
        <v>64</v>
      </c>
      <c r="E155" s="53">
        <v>7.5</v>
      </c>
      <c r="F155" s="78">
        <f t="shared" si="5"/>
        <v>37.5</v>
      </c>
      <c r="G155" s="76"/>
      <c r="H155" s="76"/>
      <c r="I155" s="79"/>
      <c r="J155" s="79"/>
    </row>
    <row r="156" spans="1:10" s="16" customFormat="1" ht="13.5" thickBot="1" x14ac:dyDescent="0.3">
      <c r="A156" s="51">
        <v>123</v>
      </c>
      <c r="B156" s="52" t="s">
        <v>317</v>
      </c>
      <c r="C156" s="52" t="s">
        <v>201</v>
      </c>
      <c r="D156" s="58" t="s">
        <v>64</v>
      </c>
      <c r="E156" s="53">
        <v>9</v>
      </c>
      <c r="F156" s="78">
        <f t="shared" si="5"/>
        <v>45</v>
      </c>
      <c r="G156" s="76"/>
      <c r="H156" s="76"/>
      <c r="I156" s="79"/>
      <c r="J156" s="79"/>
    </row>
    <row r="157" spans="1:10" s="16" customFormat="1" ht="13.5" thickBot="1" x14ac:dyDescent="0.3">
      <c r="A157" s="51">
        <v>124</v>
      </c>
      <c r="B157" s="52" t="s">
        <v>318</v>
      </c>
      <c r="C157" s="52" t="s">
        <v>201</v>
      </c>
      <c r="D157" s="58" t="s">
        <v>4</v>
      </c>
      <c r="E157" s="53">
        <v>2</v>
      </c>
      <c r="F157" s="78">
        <f t="shared" si="5"/>
        <v>10</v>
      </c>
      <c r="G157" s="76"/>
      <c r="H157" s="76"/>
      <c r="I157" s="79"/>
      <c r="J157" s="79"/>
    </row>
    <row r="158" spans="1:10" s="16" customFormat="1" ht="13.5" thickBot="1" x14ac:dyDescent="0.3">
      <c r="A158" s="51">
        <v>125</v>
      </c>
      <c r="B158" s="52" t="s">
        <v>319</v>
      </c>
      <c r="C158" s="52" t="s">
        <v>201</v>
      </c>
      <c r="D158" s="58" t="s">
        <v>64</v>
      </c>
      <c r="E158" s="53">
        <v>1.25</v>
      </c>
      <c r="F158" s="78">
        <f t="shared" si="5"/>
        <v>6.25</v>
      </c>
      <c r="G158" s="76"/>
      <c r="H158" s="76"/>
      <c r="I158" s="79"/>
      <c r="J158" s="79"/>
    </row>
    <row r="159" spans="1:10" s="16" customFormat="1" ht="13.5" thickBot="1" x14ac:dyDescent="0.3">
      <c r="A159" s="51">
        <v>126</v>
      </c>
      <c r="B159" s="52" t="s">
        <v>320</v>
      </c>
      <c r="C159" s="52" t="s">
        <v>201</v>
      </c>
      <c r="D159" s="58" t="s">
        <v>4</v>
      </c>
      <c r="E159" s="53">
        <v>25</v>
      </c>
      <c r="F159" s="78">
        <f t="shared" si="5"/>
        <v>125</v>
      </c>
      <c r="G159" s="76"/>
      <c r="H159" s="76"/>
      <c r="I159" s="79"/>
      <c r="J159" s="79"/>
    </row>
    <row r="160" spans="1:10" s="16" customFormat="1" ht="13.5" thickBot="1" x14ac:dyDescent="0.3">
      <c r="A160" s="51">
        <v>127</v>
      </c>
      <c r="B160" s="52" t="s">
        <v>321</v>
      </c>
      <c r="C160" s="52" t="s">
        <v>201</v>
      </c>
      <c r="D160" s="58" t="s">
        <v>4</v>
      </c>
      <c r="E160" s="53">
        <v>62.5</v>
      </c>
      <c r="F160" s="78">
        <f t="shared" si="5"/>
        <v>312.5</v>
      </c>
      <c r="G160" s="76"/>
      <c r="H160" s="76"/>
      <c r="I160" s="79"/>
      <c r="J160" s="79"/>
    </row>
    <row r="161" spans="1:10" s="16" customFormat="1" ht="13.5" thickBot="1" x14ac:dyDescent="0.3">
      <c r="A161" s="51">
        <v>128</v>
      </c>
      <c r="B161" s="52" t="s">
        <v>322</v>
      </c>
      <c r="C161" s="52" t="s">
        <v>201</v>
      </c>
      <c r="D161" s="58" t="s">
        <v>64</v>
      </c>
      <c r="E161" s="53">
        <v>2.5</v>
      </c>
      <c r="F161" s="78">
        <f t="shared" si="5"/>
        <v>12.5</v>
      </c>
      <c r="G161" s="76"/>
      <c r="H161" s="76"/>
      <c r="I161" s="79"/>
      <c r="J161" s="79"/>
    </row>
    <row r="162" spans="1:10" s="16" customFormat="1" ht="13.5" thickBot="1" x14ac:dyDescent="0.3">
      <c r="A162" s="51">
        <v>129</v>
      </c>
      <c r="B162" s="52" t="s">
        <v>323</v>
      </c>
      <c r="C162" s="52" t="s">
        <v>201</v>
      </c>
      <c r="D162" s="58" t="s">
        <v>4</v>
      </c>
      <c r="E162" s="53">
        <v>3.75</v>
      </c>
      <c r="F162" s="78">
        <f t="shared" si="5"/>
        <v>18.75</v>
      </c>
      <c r="G162" s="76"/>
      <c r="H162" s="76"/>
      <c r="I162" s="79"/>
      <c r="J162" s="79"/>
    </row>
    <row r="163" spans="1:10" s="16" customFormat="1" ht="13.5" thickBot="1" x14ac:dyDescent="0.3">
      <c r="A163" s="51">
        <v>130</v>
      </c>
      <c r="B163" s="52" t="s">
        <v>324</v>
      </c>
      <c r="C163" s="52" t="s">
        <v>201</v>
      </c>
      <c r="D163" s="58" t="s">
        <v>64</v>
      </c>
      <c r="E163" s="53">
        <v>2.5</v>
      </c>
      <c r="F163" s="78">
        <f t="shared" si="5"/>
        <v>12.5</v>
      </c>
      <c r="G163" s="76"/>
      <c r="H163" s="76"/>
      <c r="I163" s="79"/>
      <c r="J163" s="79"/>
    </row>
    <row r="164" spans="1:10" s="16" customFormat="1" ht="13.5" thickBot="1" x14ac:dyDescent="0.3">
      <c r="A164" s="51">
        <v>131</v>
      </c>
      <c r="B164" s="52" t="s">
        <v>325</v>
      </c>
      <c r="C164" s="52" t="s">
        <v>201</v>
      </c>
      <c r="D164" s="58" t="s">
        <v>4</v>
      </c>
      <c r="E164" s="53">
        <v>12.5</v>
      </c>
      <c r="F164" s="78">
        <f t="shared" si="5"/>
        <v>62.5</v>
      </c>
      <c r="G164" s="76"/>
      <c r="H164" s="76"/>
      <c r="I164" s="79"/>
      <c r="J164" s="79"/>
    </row>
    <row r="165" spans="1:10" s="16" customFormat="1" ht="13.5" thickBot="1" x14ac:dyDescent="0.3">
      <c r="A165" s="51">
        <v>132</v>
      </c>
      <c r="B165" s="52" t="s">
        <v>326</v>
      </c>
      <c r="C165" s="52" t="s">
        <v>201</v>
      </c>
      <c r="D165" s="58" t="s">
        <v>327</v>
      </c>
      <c r="E165" s="53">
        <v>1.125</v>
      </c>
      <c r="F165" s="78">
        <f t="shared" si="5"/>
        <v>5.625</v>
      </c>
      <c r="G165" s="76"/>
      <c r="H165" s="76"/>
      <c r="I165" s="79"/>
      <c r="J165" s="79"/>
    </row>
    <row r="166" spans="1:10" s="16" customFormat="1" ht="13.5" thickBot="1" x14ac:dyDescent="0.3">
      <c r="A166" s="51">
        <v>133</v>
      </c>
      <c r="B166" s="52" t="s">
        <v>328</v>
      </c>
      <c r="C166" s="52" t="s">
        <v>201</v>
      </c>
      <c r="D166" s="58" t="s">
        <v>4</v>
      </c>
      <c r="E166" s="53">
        <v>12</v>
      </c>
      <c r="F166" s="78">
        <f t="shared" si="5"/>
        <v>60</v>
      </c>
      <c r="G166" s="76"/>
      <c r="H166" s="76"/>
      <c r="I166" s="79"/>
      <c r="J166" s="79"/>
    </row>
    <row r="167" spans="1:10" s="16" customFormat="1" ht="13.5" thickBot="1" x14ac:dyDescent="0.3">
      <c r="A167" s="51">
        <v>134</v>
      </c>
      <c r="B167" s="52" t="s">
        <v>329</v>
      </c>
      <c r="C167" s="52" t="s">
        <v>201</v>
      </c>
      <c r="D167" s="58" t="s">
        <v>4</v>
      </c>
      <c r="E167" s="53">
        <v>12</v>
      </c>
      <c r="F167" s="78">
        <f t="shared" si="5"/>
        <v>60</v>
      </c>
      <c r="G167" s="76"/>
      <c r="H167" s="76"/>
      <c r="I167" s="79"/>
      <c r="J167" s="79"/>
    </row>
    <row r="168" spans="1:10" s="16" customFormat="1" ht="13.5" thickBot="1" x14ac:dyDescent="0.3">
      <c r="A168" s="51">
        <v>135</v>
      </c>
      <c r="B168" s="52" t="s">
        <v>330</v>
      </c>
      <c r="C168" s="52" t="s">
        <v>331</v>
      </c>
      <c r="D168" s="58" t="s">
        <v>4</v>
      </c>
      <c r="E168" s="53">
        <v>6.25</v>
      </c>
      <c r="F168" s="78">
        <f t="shared" si="5"/>
        <v>31.25</v>
      </c>
      <c r="G168" s="76"/>
      <c r="H168" s="76"/>
      <c r="I168" s="79"/>
      <c r="J168" s="79"/>
    </row>
    <row r="169" spans="1:10" s="16" customFormat="1" ht="13.5" thickBot="1" x14ac:dyDescent="0.3">
      <c r="A169" s="51">
        <v>136</v>
      </c>
      <c r="B169" s="52" t="s">
        <v>330</v>
      </c>
      <c r="C169" s="52" t="s">
        <v>332</v>
      </c>
      <c r="D169" s="58" t="s">
        <v>4</v>
      </c>
      <c r="E169" s="53">
        <v>2.5</v>
      </c>
      <c r="F169" s="78">
        <f>E169*5</f>
        <v>12.5</v>
      </c>
      <c r="G169" s="76"/>
      <c r="H169" s="76"/>
      <c r="I169" s="79"/>
      <c r="J169" s="79"/>
    </row>
    <row r="170" spans="1:10" s="16" customFormat="1" ht="13.5" thickBot="1" x14ac:dyDescent="0.3">
      <c r="A170" s="51">
        <v>137</v>
      </c>
      <c r="B170" s="52" t="s">
        <v>333</v>
      </c>
      <c r="C170" s="52" t="s">
        <v>334</v>
      </c>
      <c r="D170" s="58" t="s">
        <v>4</v>
      </c>
      <c r="E170" s="53">
        <v>5</v>
      </c>
      <c r="F170" s="78">
        <f t="shared" ref="F170:F193" si="6">E170*5</f>
        <v>25</v>
      </c>
      <c r="G170" s="76"/>
      <c r="H170" s="76"/>
      <c r="I170" s="79"/>
      <c r="J170" s="79"/>
    </row>
    <row r="171" spans="1:10" s="16" customFormat="1" ht="13.5" thickBot="1" x14ac:dyDescent="0.3">
      <c r="A171" s="51">
        <v>138</v>
      </c>
      <c r="B171" s="52" t="s">
        <v>335</v>
      </c>
      <c r="C171" s="52" t="s">
        <v>336</v>
      </c>
      <c r="D171" s="58" t="s">
        <v>4</v>
      </c>
      <c r="E171" s="53">
        <v>5</v>
      </c>
      <c r="F171" s="78">
        <f t="shared" si="6"/>
        <v>25</v>
      </c>
      <c r="G171" s="76"/>
      <c r="H171" s="76"/>
      <c r="I171" s="79"/>
      <c r="J171" s="79"/>
    </row>
    <row r="172" spans="1:10" s="16" customFormat="1" ht="13.5" thickBot="1" x14ac:dyDescent="0.3">
      <c r="A172" s="51">
        <v>139</v>
      </c>
      <c r="B172" s="52" t="s">
        <v>337</v>
      </c>
      <c r="C172" s="52" t="s">
        <v>338</v>
      </c>
      <c r="D172" s="58" t="s">
        <v>4</v>
      </c>
      <c r="E172" s="53">
        <v>1</v>
      </c>
      <c r="F172" s="78">
        <f t="shared" si="6"/>
        <v>5</v>
      </c>
      <c r="G172" s="76"/>
      <c r="H172" s="76"/>
      <c r="I172" s="79"/>
      <c r="J172" s="79"/>
    </row>
    <row r="173" spans="1:10" s="16" customFormat="1" ht="13.5" thickBot="1" x14ac:dyDescent="0.3">
      <c r="A173" s="51">
        <v>140</v>
      </c>
      <c r="B173" s="52" t="s">
        <v>339</v>
      </c>
      <c r="C173" s="52" t="s">
        <v>340</v>
      </c>
      <c r="D173" s="58" t="s">
        <v>4</v>
      </c>
      <c r="E173" s="53">
        <v>20</v>
      </c>
      <c r="F173" s="78">
        <f t="shared" si="6"/>
        <v>100</v>
      </c>
      <c r="G173" s="76"/>
      <c r="H173" s="76"/>
      <c r="I173" s="79"/>
      <c r="J173" s="79"/>
    </row>
    <row r="174" spans="1:10" s="16" customFormat="1" ht="13.5" thickBot="1" x14ac:dyDescent="0.3">
      <c r="A174" s="51">
        <v>141</v>
      </c>
      <c r="B174" s="52" t="s">
        <v>341</v>
      </c>
      <c r="C174" s="52" t="s">
        <v>342</v>
      </c>
      <c r="D174" s="58" t="s">
        <v>4</v>
      </c>
      <c r="E174" s="53">
        <v>4</v>
      </c>
      <c r="F174" s="78">
        <f t="shared" si="6"/>
        <v>20</v>
      </c>
      <c r="G174" s="76"/>
      <c r="H174" s="76"/>
      <c r="I174" s="79"/>
      <c r="J174" s="79"/>
    </row>
    <row r="175" spans="1:10" s="16" customFormat="1" ht="13.5" thickBot="1" x14ac:dyDescent="0.3">
      <c r="A175" s="51">
        <v>142</v>
      </c>
      <c r="B175" s="52" t="s">
        <v>343</v>
      </c>
      <c r="C175" s="52" t="s">
        <v>344</v>
      </c>
      <c r="D175" s="58" t="s">
        <v>4</v>
      </c>
      <c r="E175" s="53">
        <v>10</v>
      </c>
      <c r="F175" s="78">
        <f t="shared" si="6"/>
        <v>50</v>
      </c>
      <c r="G175" s="76"/>
      <c r="H175" s="76"/>
      <c r="I175" s="79"/>
      <c r="J175" s="79"/>
    </row>
    <row r="176" spans="1:10" s="16" customFormat="1" ht="13.5" thickBot="1" x14ac:dyDescent="0.3">
      <c r="A176" s="51">
        <v>143</v>
      </c>
      <c r="B176" s="52" t="s">
        <v>345</v>
      </c>
      <c r="C176" s="52" t="s">
        <v>346</v>
      </c>
      <c r="D176" s="58" t="s">
        <v>4</v>
      </c>
      <c r="E176" s="53">
        <v>10</v>
      </c>
      <c r="F176" s="78">
        <f t="shared" si="6"/>
        <v>50</v>
      </c>
      <c r="G176" s="76"/>
      <c r="H176" s="76"/>
      <c r="I176" s="79"/>
      <c r="J176" s="79"/>
    </row>
    <row r="177" spans="1:10" s="16" customFormat="1" ht="13.5" thickBot="1" x14ac:dyDescent="0.3">
      <c r="A177" s="51">
        <v>144</v>
      </c>
      <c r="B177" s="52" t="s">
        <v>347</v>
      </c>
      <c r="C177" s="52" t="s">
        <v>348</v>
      </c>
      <c r="D177" s="58" t="s">
        <v>4</v>
      </c>
      <c r="E177" s="53">
        <v>4</v>
      </c>
      <c r="F177" s="78">
        <f t="shared" si="6"/>
        <v>20</v>
      </c>
      <c r="G177" s="76"/>
      <c r="H177" s="76"/>
      <c r="I177" s="79"/>
      <c r="J177" s="79"/>
    </row>
    <row r="178" spans="1:10" s="16" customFormat="1" ht="13.5" thickBot="1" x14ac:dyDescent="0.3">
      <c r="A178" s="51">
        <v>145</v>
      </c>
      <c r="B178" s="52" t="s">
        <v>349</v>
      </c>
      <c r="C178" s="52" t="s">
        <v>350</v>
      </c>
      <c r="D178" s="58" t="s">
        <v>4</v>
      </c>
      <c r="E178" s="53">
        <v>11</v>
      </c>
      <c r="F178" s="78">
        <f t="shared" si="6"/>
        <v>55</v>
      </c>
      <c r="G178" s="76"/>
      <c r="H178" s="76"/>
      <c r="I178" s="79"/>
      <c r="J178" s="79"/>
    </row>
    <row r="179" spans="1:10" s="16" customFormat="1" ht="13.5" thickBot="1" x14ac:dyDescent="0.3">
      <c r="A179" s="51">
        <v>146</v>
      </c>
      <c r="B179" s="52" t="s">
        <v>351</v>
      </c>
      <c r="C179" s="52" t="s">
        <v>352</v>
      </c>
      <c r="D179" s="58" t="s">
        <v>4</v>
      </c>
      <c r="E179" s="53">
        <v>5</v>
      </c>
      <c r="F179" s="78">
        <f t="shared" si="6"/>
        <v>25</v>
      </c>
      <c r="G179" s="76"/>
      <c r="H179" s="76"/>
      <c r="I179" s="79"/>
      <c r="J179" s="79"/>
    </row>
    <row r="180" spans="1:10" s="16" customFormat="1" ht="13.5" thickBot="1" x14ac:dyDescent="0.3">
      <c r="A180" s="51">
        <v>147</v>
      </c>
      <c r="B180" s="52" t="s">
        <v>353</v>
      </c>
      <c r="C180" s="52" t="s">
        <v>354</v>
      </c>
      <c r="D180" s="58" t="s">
        <v>4</v>
      </c>
      <c r="E180" s="53">
        <v>4</v>
      </c>
      <c r="F180" s="78">
        <f t="shared" si="6"/>
        <v>20</v>
      </c>
      <c r="G180" s="76"/>
      <c r="H180" s="76"/>
      <c r="I180" s="79"/>
      <c r="J180" s="79"/>
    </row>
    <row r="181" spans="1:10" s="16" customFormat="1" ht="13.5" thickBot="1" x14ac:dyDescent="0.3">
      <c r="A181" s="51">
        <v>148</v>
      </c>
      <c r="B181" s="52" t="s">
        <v>355</v>
      </c>
      <c r="C181" s="52" t="s">
        <v>356</v>
      </c>
      <c r="D181" s="58" t="s">
        <v>4</v>
      </c>
      <c r="E181" s="53">
        <v>2</v>
      </c>
      <c r="F181" s="78">
        <f t="shared" si="6"/>
        <v>10</v>
      </c>
      <c r="G181" s="76"/>
      <c r="H181" s="76"/>
      <c r="I181" s="79"/>
      <c r="J181" s="79"/>
    </row>
    <row r="182" spans="1:10" s="16" customFormat="1" ht="13.5" thickBot="1" x14ac:dyDescent="0.3">
      <c r="A182" s="51">
        <v>149</v>
      </c>
      <c r="B182" s="52" t="s">
        <v>357</v>
      </c>
      <c r="C182" s="52" t="s">
        <v>114</v>
      </c>
      <c r="D182" s="58" t="s">
        <v>4</v>
      </c>
      <c r="E182" s="53">
        <v>2</v>
      </c>
      <c r="F182" s="78">
        <f t="shared" si="6"/>
        <v>10</v>
      </c>
      <c r="G182" s="76"/>
      <c r="H182" s="76"/>
      <c r="I182" s="79"/>
      <c r="J182" s="79"/>
    </row>
    <row r="183" spans="1:10" s="16" customFormat="1" ht="13.5" thickBot="1" x14ac:dyDescent="0.3">
      <c r="A183" s="51">
        <v>150</v>
      </c>
      <c r="B183" s="52" t="s">
        <v>358</v>
      </c>
      <c r="C183" s="52" t="s">
        <v>114</v>
      </c>
      <c r="D183" s="58" t="s">
        <v>4</v>
      </c>
      <c r="E183" s="53">
        <v>2</v>
      </c>
      <c r="F183" s="78">
        <f t="shared" si="6"/>
        <v>10</v>
      </c>
      <c r="G183" s="76"/>
      <c r="H183" s="76"/>
      <c r="I183" s="79"/>
      <c r="J183" s="79"/>
    </row>
    <row r="184" spans="1:10" s="16" customFormat="1" ht="13.5" thickBot="1" x14ac:dyDescent="0.3">
      <c r="A184" s="51">
        <v>151</v>
      </c>
      <c r="B184" s="52" t="s">
        <v>359</v>
      </c>
      <c r="C184" s="52" t="s">
        <v>207</v>
      </c>
      <c r="D184" s="58" t="s">
        <v>4</v>
      </c>
      <c r="E184" s="53">
        <v>4</v>
      </c>
      <c r="F184" s="78">
        <f t="shared" si="6"/>
        <v>20</v>
      </c>
      <c r="G184" s="76"/>
      <c r="H184" s="76"/>
      <c r="I184" s="79"/>
      <c r="J184" s="79"/>
    </row>
    <row r="185" spans="1:10" s="16" customFormat="1" ht="13.5" thickBot="1" x14ac:dyDescent="0.3">
      <c r="A185" s="51">
        <v>152</v>
      </c>
      <c r="B185" s="52" t="s">
        <v>359</v>
      </c>
      <c r="C185" s="52" t="s">
        <v>207</v>
      </c>
      <c r="D185" s="58" t="s">
        <v>4</v>
      </c>
      <c r="E185" s="53">
        <v>3</v>
      </c>
      <c r="F185" s="78">
        <f t="shared" si="6"/>
        <v>15</v>
      </c>
      <c r="G185" s="76"/>
      <c r="H185" s="76"/>
      <c r="I185" s="79"/>
      <c r="J185" s="79"/>
    </row>
    <row r="186" spans="1:10" s="16" customFormat="1" ht="13.5" thickBot="1" x14ac:dyDescent="0.3">
      <c r="A186" s="51">
        <v>153</v>
      </c>
      <c r="B186" s="52" t="s">
        <v>359</v>
      </c>
      <c r="C186" s="52" t="s">
        <v>207</v>
      </c>
      <c r="D186" s="58" t="s">
        <v>4</v>
      </c>
      <c r="E186" s="53">
        <v>3</v>
      </c>
      <c r="F186" s="78">
        <f t="shared" si="6"/>
        <v>15</v>
      </c>
      <c r="G186" s="76"/>
      <c r="H186" s="76"/>
      <c r="I186" s="79"/>
      <c r="J186" s="79"/>
    </row>
    <row r="187" spans="1:10" s="16" customFormat="1" ht="13.5" thickBot="1" x14ac:dyDescent="0.3">
      <c r="A187" s="51">
        <v>154</v>
      </c>
      <c r="B187" s="52" t="s">
        <v>359</v>
      </c>
      <c r="C187" s="52" t="s">
        <v>207</v>
      </c>
      <c r="D187" s="58" t="s">
        <v>4</v>
      </c>
      <c r="E187" s="53">
        <v>12</v>
      </c>
      <c r="F187" s="78">
        <f t="shared" si="6"/>
        <v>60</v>
      </c>
      <c r="G187" s="76"/>
      <c r="H187" s="76"/>
      <c r="I187" s="79"/>
      <c r="J187" s="79"/>
    </row>
    <row r="188" spans="1:10" s="16" customFormat="1" ht="13.5" thickBot="1" x14ac:dyDescent="0.3">
      <c r="A188" s="51">
        <v>155</v>
      </c>
      <c r="B188" s="52" t="s">
        <v>359</v>
      </c>
      <c r="C188" s="52" t="s">
        <v>207</v>
      </c>
      <c r="D188" s="58" t="s">
        <v>4</v>
      </c>
      <c r="E188" s="53">
        <v>2</v>
      </c>
      <c r="F188" s="78">
        <f t="shared" si="6"/>
        <v>10</v>
      </c>
      <c r="G188" s="76"/>
      <c r="H188" s="76"/>
      <c r="I188" s="79"/>
      <c r="J188" s="79"/>
    </row>
    <row r="189" spans="1:10" s="16" customFormat="1" ht="13.5" thickBot="1" x14ac:dyDescent="0.3">
      <c r="A189" s="51">
        <v>156</v>
      </c>
      <c r="B189" s="52" t="s">
        <v>359</v>
      </c>
      <c r="C189" s="52" t="s">
        <v>207</v>
      </c>
      <c r="D189" s="58" t="s">
        <v>360</v>
      </c>
      <c r="E189" s="53">
        <v>8</v>
      </c>
      <c r="F189" s="78">
        <f t="shared" si="6"/>
        <v>40</v>
      </c>
      <c r="G189" s="76"/>
      <c r="H189" s="76"/>
      <c r="I189" s="79"/>
      <c r="J189" s="79"/>
    </row>
    <row r="190" spans="1:10" s="16" customFormat="1" ht="13.5" thickBot="1" x14ac:dyDescent="0.3">
      <c r="A190" s="51">
        <v>157</v>
      </c>
      <c r="B190" s="52" t="s">
        <v>359</v>
      </c>
      <c r="C190" s="52" t="s">
        <v>207</v>
      </c>
      <c r="D190" s="58" t="s">
        <v>4</v>
      </c>
      <c r="E190" s="53">
        <v>3</v>
      </c>
      <c r="F190" s="78">
        <f t="shared" si="6"/>
        <v>15</v>
      </c>
      <c r="G190" s="76"/>
      <c r="H190" s="76"/>
      <c r="I190" s="79"/>
      <c r="J190" s="79"/>
    </row>
    <row r="191" spans="1:10" s="16" customFormat="1" ht="13.5" thickBot="1" x14ac:dyDescent="0.3">
      <c r="A191" s="51">
        <v>158</v>
      </c>
      <c r="B191" s="52" t="s">
        <v>359</v>
      </c>
      <c r="C191" s="52" t="s">
        <v>207</v>
      </c>
      <c r="D191" s="58" t="s">
        <v>4</v>
      </c>
      <c r="E191" s="53">
        <v>40</v>
      </c>
      <c r="F191" s="78">
        <f t="shared" si="6"/>
        <v>200</v>
      </c>
      <c r="G191" s="76"/>
      <c r="H191" s="76"/>
      <c r="I191" s="79"/>
      <c r="J191" s="79"/>
    </row>
    <row r="192" spans="1:10" s="16" customFormat="1" ht="13.5" thickBot="1" x14ac:dyDescent="0.3">
      <c r="A192" s="51">
        <v>159</v>
      </c>
      <c r="B192" s="52" t="s">
        <v>359</v>
      </c>
      <c r="C192" s="52" t="s">
        <v>207</v>
      </c>
      <c r="D192" s="58" t="s">
        <v>4</v>
      </c>
      <c r="E192" s="53">
        <v>10</v>
      </c>
      <c r="F192" s="78">
        <f t="shared" si="6"/>
        <v>50</v>
      </c>
      <c r="G192" s="76"/>
      <c r="H192" s="76"/>
      <c r="I192" s="79"/>
      <c r="J192" s="79"/>
    </row>
    <row r="193" spans="1:10" s="16" customFormat="1" ht="13.5" thickBot="1" x14ac:dyDescent="0.3">
      <c r="A193" s="51">
        <v>160</v>
      </c>
      <c r="B193" s="52" t="s">
        <v>359</v>
      </c>
      <c r="C193" s="52" t="s">
        <v>207</v>
      </c>
      <c r="D193" s="58" t="s">
        <v>64</v>
      </c>
      <c r="E193" s="53">
        <v>6.25</v>
      </c>
      <c r="F193" s="78">
        <f t="shared" si="6"/>
        <v>31.25</v>
      </c>
      <c r="G193" s="76"/>
      <c r="H193" s="76"/>
      <c r="I193" s="79"/>
      <c r="J193" s="79"/>
    </row>
    <row r="194" spans="1:10" s="16" customFormat="1" ht="13.5" thickBot="1" x14ac:dyDescent="0.3">
      <c r="A194" s="51">
        <v>161</v>
      </c>
      <c r="B194" s="52" t="s">
        <v>361</v>
      </c>
      <c r="C194" s="52" t="s">
        <v>114</v>
      </c>
      <c r="D194" s="58" t="s">
        <v>64</v>
      </c>
      <c r="E194" s="53">
        <v>1</v>
      </c>
      <c r="F194" s="78">
        <v>6</v>
      </c>
      <c r="G194" s="76"/>
      <c r="H194" s="76"/>
      <c r="I194" s="79"/>
      <c r="J194" s="79"/>
    </row>
    <row r="195" spans="1:10" s="16" customFormat="1" ht="13.5" thickBot="1" x14ac:dyDescent="0.3">
      <c r="A195" s="51">
        <v>162</v>
      </c>
      <c r="B195" s="52" t="s">
        <v>362</v>
      </c>
      <c r="C195" s="52" t="s">
        <v>363</v>
      </c>
      <c r="D195" s="58" t="s">
        <v>4</v>
      </c>
      <c r="E195" s="53">
        <v>1</v>
      </c>
      <c r="F195" s="78">
        <v>6</v>
      </c>
      <c r="G195" s="76"/>
      <c r="H195" s="76"/>
      <c r="I195" s="79"/>
      <c r="J195" s="79"/>
    </row>
    <row r="196" spans="1:10" s="16" customFormat="1" ht="13.5" thickBot="1" x14ac:dyDescent="0.3">
      <c r="A196" s="51">
        <v>163</v>
      </c>
      <c r="B196" s="60" t="s">
        <v>437</v>
      </c>
      <c r="C196" s="60" t="s">
        <v>207</v>
      </c>
      <c r="D196" s="58" t="s">
        <v>4</v>
      </c>
      <c r="E196" s="53">
        <v>24</v>
      </c>
      <c r="F196" s="78">
        <f>E196*5</f>
        <v>120</v>
      </c>
      <c r="G196" s="76"/>
      <c r="H196" s="76"/>
      <c r="I196" s="79"/>
      <c r="J196" s="79"/>
    </row>
    <row r="197" spans="1:10" s="16" customFormat="1" ht="13.5" thickBot="1" x14ac:dyDescent="0.3">
      <c r="A197" s="51">
        <v>164</v>
      </c>
      <c r="B197" s="61" t="s">
        <v>364</v>
      </c>
      <c r="C197" s="62" t="s">
        <v>365</v>
      </c>
      <c r="D197" s="58" t="s">
        <v>64</v>
      </c>
      <c r="E197" s="53">
        <v>6</v>
      </c>
      <c r="F197" s="78">
        <f>E197*5</f>
        <v>30</v>
      </c>
      <c r="G197" s="76"/>
      <c r="H197" s="76"/>
      <c r="I197" s="79"/>
      <c r="J197" s="79"/>
    </row>
    <row r="198" spans="1:10" s="16" customFormat="1" ht="13.5" thickBot="1" x14ac:dyDescent="0.3">
      <c r="A198" s="51">
        <v>165</v>
      </c>
      <c r="B198" s="63" t="s">
        <v>439</v>
      </c>
      <c r="C198" s="64" t="s">
        <v>438</v>
      </c>
      <c r="D198" s="58" t="s">
        <v>4</v>
      </c>
      <c r="E198" s="53">
        <v>2</v>
      </c>
      <c r="F198" s="78">
        <v>12</v>
      </c>
      <c r="G198" s="76"/>
      <c r="H198" s="76"/>
      <c r="I198" s="79"/>
      <c r="J198" s="79"/>
    </row>
    <row r="199" spans="1:10" s="16" customFormat="1" ht="13.5" thickBot="1" x14ac:dyDescent="0.3">
      <c r="A199" s="51">
        <v>166</v>
      </c>
      <c r="B199" s="65" t="s">
        <v>440</v>
      </c>
      <c r="C199" s="60" t="s">
        <v>438</v>
      </c>
      <c r="D199" s="58" t="s">
        <v>4</v>
      </c>
      <c r="E199" s="53">
        <v>2</v>
      </c>
      <c r="F199" s="78">
        <v>12</v>
      </c>
      <c r="G199" s="76"/>
      <c r="H199" s="76"/>
      <c r="I199" s="79"/>
      <c r="J199" s="79"/>
    </row>
    <row r="200" spans="1:10" s="16" customFormat="1" ht="13.5" thickBot="1" x14ac:dyDescent="0.3">
      <c r="A200" s="51">
        <v>167</v>
      </c>
      <c r="B200" s="66" t="s">
        <v>441</v>
      </c>
      <c r="C200" s="60" t="s">
        <v>438</v>
      </c>
      <c r="D200" s="58" t="s">
        <v>4</v>
      </c>
      <c r="E200" s="53">
        <v>1</v>
      </c>
      <c r="F200" s="78">
        <v>6</v>
      </c>
      <c r="G200" s="76"/>
      <c r="H200" s="76"/>
      <c r="I200" s="79"/>
      <c r="J200" s="79"/>
    </row>
    <row r="201" spans="1:10" s="16" customFormat="1" ht="27.75" customHeight="1" thickBot="1" x14ac:dyDescent="0.3">
      <c r="A201" s="51">
        <v>168</v>
      </c>
      <c r="B201" s="61" t="s">
        <v>442</v>
      </c>
      <c r="C201" s="62"/>
      <c r="D201" s="58" t="s">
        <v>4</v>
      </c>
      <c r="E201" s="53">
        <v>20</v>
      </c>
      <c r="F201" s="78">
        <v>120</v>
      </c>
      <c r="G201" s="76"/>
      <c r="H201" s="76"/>
      <c r="I201" s="79"/>
      <c r="J201" s="79"/>
    </row>
    <row r="202" spans="1:10" ht="14.65" customHeight="1" x14ac:dyDescent="0.25">
      <c r="A202" s="86" t="s">
        <v>71</v>
      </c>
      <c r="B202" s="87"/>
      <c r="C202" s="87"/>
      <c r="D202" s="87"/>
      <c r="E202" s="87"/>
      <c r="F202" s="87"/>
      <c r="G202" s="87"/>
      <c r="H202" s="87"/>
      <c r="I202" s="87"/>
      <c r="J202" s="88"/>
    </row>
    <row r="203" spans="1:10" ht="14.65" customHeight="1" x14ac:dyDescent="0.25">
      <c r="A203" s="89" t="s">
        <v>366</v>
      </c>
      <c r="B203" s="90"/>
      <c r="C203" s="90"/>
      <c r="D203" s="90"/>
      <c r="E203" s="90"/>
      <c r="F203" s="90"/>
      <c r="G203" s="90"/>
      <c r="H203" s="90"/>
      <c r="I203" s="90"/>
      <c r="J203" s="91"/>
    </row>
    <row r="204" spans="1:10" ht="51" x14ac:dyDescent="0.25">
      <c r="A204" s="6" t="s">
        <v>69</v>
      </c>
      <c r="B204" s="5" t="s">
        <v>1</v>
      </c>
      <c r="C204" s="13" t="s">
        <v>7</v>
      </c>
      <c r="D204" s="2" t="s">
        <v>2</v>
      </c>
      <c r="E204" s="6" t="s">
        <v>3</v>
      </c>
      <c r="F204" s="20" t="s">
        <v>3</v>
      </c>
      <c r="G204" s="20" t="s">
        <v>96</v>
      </c>
      <c r="H204" s="20" t="s">
        <v>97</v>
      </c>
      <c r="I204" s="20" t="s">
        <v>98</v>
      </c>
      <c r="J204" s="20" t="s">
        <v>99</v>
      </c>
    </row>
    <row r="205" spans="1:10" s="16" customFormat="1" ht="18" customHeight="1" x14ac:dyDescent="0.25">
      <c r="A205" s="33">
        <v>1</v>
      </c>
      <c r="B205" s="34" t="s">
        <v>367</v>
      </c>
      <c r="C205" s="37" t="s">
        <v>108</v>
      </c>
      <c r="D205" s="37" t="s">
        <v>108</v>
      </c>
      <c r="E205" s="37" t="s">
        <v>108</v>
      </c>
      <c r="F205" s="37" t="s">
        <v>108</v>
      </c>
      <c r="G205" s="37" t="s">
        <v>108</v>
      </c>
      <c r="H205" s="37" t="s">
        <v>108</v>
      </c>
      <c r="I205" s="37" t="s">
        <v>108</v>
      </c>
      <c r="J205" s="37" t="s">
        <v>108</v>
      </c>
    </row>
    <row r="206" spans="1:10" ht="15" customHeight="1" x14ac:dyDescent="0.25">
      <c r="A206" s="97" t="s">
        <v>27</v>
      </c>
      <c r="B206" s="97"/>
      <c r="C206" s="97"/>
      <c r="D206" s="97"/>
      <c r="E206" s="97"/>
      <c r="F206" s="97"/>
      <c r="G206" s="97"/>
      <c r="H206" s="97"/>
      <c r="I206" s="97"/>
      <c r="J206" s="97"/>
    </row>
    <row r="207" spans="1:10" ht="51" x14ac:dyDescent="0.25">
      <c r="A207" s="6" t="s">
        <v>69</v>
      </c>
      <c r="B207" s="5" t="s">
        <v>1</v>
      </c>
      <c r="C207" s="2" t="s">
        <v>7</v>
      </c>
      <c r="D207" s="2" t="s">
        <v>2</v>
      </c>
      <c r="E207" s="6" t="s">
        <v>3</v>
      </c>
      <c r="F207" s="20" t="s">
        <v>3</v>
      </c>
      <c r="G207" s="20" t="s">
        <v>96</v>
      </c>
      <c r="H207" s="20" t="s">
        <v>97</v>
      </c>
      <c r="I207" s="20" t="s">
        <v>98</v>
      </c>
      <c r="J207" s="20" t="s">
        <v>99</v>
      </c>
    </row>
    <row r="208" spans="1:10" s="16" customFormat="1" ht="25.5" x14ac:dyDescent="0.25">
      <c r="A208" s="44" t="s">
        <v>28</v>
      </c>
      <c r="B208" s="48" t="s">
        <v>29</v>
      </c>
      <c r="C208" s="46" t="s">
        <v>368</v>
      </c>
      <c r="D208" s="47" t="s">
        <v>31</v>
      </c>
      <c r="E208" s="47">
        <v>1</v>
      </c>
      <c r="F208" s="76">
        <v>1</v>
      </c>
      <c r="G208" s="77"/>
      <c r="H208" s="76"/>
      <c r="I208" s="77"/>
      <c r="J208" s="76"/>
    </row>
    <row r="209" spans="1:10" s="16" customFormat="1" x14ac:dyDescent="0.25">
      <c r="A209" s="44" t="s">
        <v>30</v>
      </c>
      <c r="B209" s="48" t="s">
        <v>14</v>
      </c>
      <c r="C209" s="46" t="s">
        <v>15</v>
      </c>
      <c r="D209" s="47" t="s">
        <v>31</v>
      </c>
      <c r="E209" s="47">
        <v>1</v>
      </c>
      <c r="F209" s="76">
        <v>1</v>
      </c>
      <c r="G209" s="76"/>
      <c r="H209" s="76"/>
      <c r="I209" s="81"/>
      <c r="J209" s="81"/>
    </row>
    <row r="210" spans="1:10" ht="14.65" customHeight="1" x14ac:dyDescent="0.25">
      <c r="A210" s="86" t="s">
        <v>369</v>
      </c>
      <c r="B210" s="87"/>
      <c r="C210" s="87"/>
      <c r="D210" s="87"/>
      <c r="E210" s="87"/>
      <c r="F210" s="87"/>
      <c r="G210" s="87"/>
      <c r="H210" s="87"/>
      <c r="I210" s="87"/>
      <c r="J210" s="88"/>
    </row>
    <row r="211" spans="1:10" x14ac:dyDescent="0.25">
      <c r="A211" s="89"/>
      <c r="B211" s="90"/>
      <c r="C211" s="90"/>
      <c r="D211" s="90"/>
      <c r="E211" s="90"/>
      <c r="F211" s="90"/>
      <c r="G211" s="90"/>
      <c r="H211" s="90"/>
      <c r="I211" s="90"/>
      <c r="J211" s="91"/>
    </row>
    <row r="212" spans="1:10" ht="51.75" thickBot="1" x14ac:dyDescent="0.3">
      <c r="A212" s="6" t="s">
        <v>69</v>
      </c>
      <c r="B212" s="5" t="s">
        <v>1</v>
      </c>
      <c r="C212" s="13" t="s">
        <v>7</v>
      </c>
      <c r="D212" s="2" t="s">
        <v>2</v>
      </c>
      <c r="E212" s="6" t="s">
        <v>3</v>
      </c>
      <c r="F212" s="20" t="s">
        <v>3</v>
      </c>
      <c r="G212" s="20" t="s">
        <v>96</v>
      </c>
      <c r="H212" s="20" t="s">
        <v>97</v>
      </c>
      <c r="I212" s="20" t="s">
        <v>98</v>
      </c>
      <c r="J212" s="20" t="s">
        <v>99</v>
      </c>
    </row>
    <row r="213" spans="1:10" s="16" customFormat="1" ht="13.5" thickBot="1" x14ac:dyDescent="0.3">
      <c r="A213" s="38" t="s">
        <v>28</v>
      </c>
      <c r="B213" s="38" t="s">
        <v>367</v>
      </c>
      <c r="C213" s="37" t="s">
        <v>108</v>
      </c>
      <c r="D213" s="37" t="s">
        <v>108</v>
      </c>
      <c r="E213" s="37" t="s">
        <v>108</v>
      </c>
      <c r="F213" s="37" t="s">
        <v>108</v>
      </c>
      <c r="G213" s="37" t="s">
        <v>108</v>
      </c>
      <c r="H213" s="37" t="s">
        <v>108</v>
      </c>
      <c r="I213" s="37" t="s">
        <v>108</v>
      </c>
      <c r="J213" s="37" t="s">
        <v>108</v>
      </c>
    </row>
    <row r="214" spans="1:10" s="16" customFormat="1" ht="18" customHeight="1" x14ac:dyDescent="0.25">
      <c r="A214" s="86" t="s">
        <v>370</v>
      </c>
      <c r="B214" s="87"/>
      <c r="C214" s="87"/>
      <c r="D214" s="87"/>
      <c r="E214" s="87"/>
      <c r="F214" s="87"/>
      <c r="G214" s="87"/>
      <c r="H214" s="87"/>
      <c r="I214" s="87"/>
      <c r="J214" s="88"/>
    </row>
    <row r="215" spans="1:10" s="16" customFormat="1" ht="18" customHeight="1" x14ac:dyDescent="0.25">
      <c r="A215" s="89"/>
      <c r="B215" s="90"/>
      <c r="C215" s="90"/>
      <c r="D215" s="90"/>
      <c r="E215" s="90"/>
      <c r="F215" s="90"/>
      <c r="G215" s="90"/>
      <c r="H215" s="90"/>
      <c r="I215" s="90"/>
      <c r="J215" s="91"/>
    </row>
    <row r="216" spans="1:10" s="16" customFormat="1" ht="51.75" thickBot="1" x14ac:dyDescent="0.3">
      <c r="A216" s="6" t="s">
        <v>69</v>
      </c>
      <c r="B216" s="5" t="s">
        <v>1</v>
      </c>
      <c r="C216" s="13" t="s">
        <v>7</v>
      </c>
      <c r="D216" s="32" t="s">
        <v>2</v>
      </c>
      <c r="E216" s="6" t="s">
        <v>3</v>
      </c>
      <c r="F216" s="20" t="s">
        <v>3</v>
      </c>
      <c r="G216" s="20" t="s">
        <v>96</v>
      </c>
      <c r="H216" s="20" t="s">
        <v>97</v>
      </c>
      <c r="I216" s="20" t="s">
        <v>98</v>
      </c>
      <c r="J216" s="20" t="s">
        <v>99</v>
      </c>
    </row>
    <row r="217" spans="1:10" s="16" customFormat="1" ht="13.5" thickBot="1" x14ac:dyDescent="0.3">
      <c r="A217" s="38" t="s">
        <v>28</v>
      </c>
      <c r="B217" s="38" t="s">
        <v>367</v>
      </c>
      <c r="C217" s="37" t="s">
        <v>108</v>
      </c>
      <c r="D217" s="37" t="s">
        <v>108</v>
      </c>
      <c r="E217" s="37" t="s">
        <v>108</v>
      </c>
      <c r="F217" s="37" t="s">
        <v>108</v>
      </c>
      <c r="G217" s="37" t="s">
        <v>108</v>
      </c>
      <c r="H217" s="37" t="s">
        <v>108</v>
      </c>
      <c r="I217" s="37" t="s">
        <v>108</v>
      </c>
      <c r="J217" s="37" t="s">
        <v>108</v>
      </c>
    </row>
    <row r="218" spans="1:10" x14ac:dyDescent="0.25">
      <c r="A218" s="98" t="s">
        <v>101</v>
      </c>
      <c r="B218" s="99"/>
      <c r="C218" s="99"/>
      <c r="D218" s="99"/>
      <c r="E218" s="99"/>
      <c r="F218" s="99"/>
      <c r="G218" s="99"/>
      <c r="H218" s="99"/>
      <c r="I218" s="99"/>
      <c r="J218" s="100"/>
    </row>
    <row r="219" spans="1:10" ht="51" x14ac:dyDescent="0.25">
      <c r="A219" s="6" t="s">
        <v>0</v>
      </c>
      <c r="B219" s="5" t="s">
        <v>1</v>
      </c>
      <c r="C219" s="2" t="s">
        <v>7</v>
      </c>
      <c r="D219" s="2" t="s">
        <v>2</v>
      </c>
      <c r="E219" s="6" t="s">
        <v>3</v>
      </c>
      <c r="F219" s="20" t="s">
        <v>3</v>
      </c>
      <c r="G219" s="20" t="s">
        <v>96</v>
      </c>
      <c r="H219" s="20" t="s">
        <v>97</v>
      </c>
      <c r="I219" s="20" t="s">
        <v>98</v>
      </c>
      <c r="J219" s="20" t="s">
        <v>99</v>
      </c>
    </row>
    <row r="220" spans="1:10" ht="15" customHeight="1" x14ac:dyDescent="0.25">
      <c r="A220" s="33">
        <v>1</v>
      </c>
      <c r="B220" s="34" t="s">
        <v>25</v>
      </c>
      <c r="C220" s="35" t="s">
        <v>72</v>
      </c>
      <c r="D220" s="36" t="s">
        <v>4</v>
      </c>
      <c r="E220" s="36">
        <v>1</v>
      </c>
      <c r="F220" s="37" t="s">
        <v>108</v>
      </c>
      <c r="G220" s="37" t="s">
        <v>108</v>
      </c>
      <c r="H220" s="43" t="s">
        <v>111</v>
      </c>
      <c r="I220" s="37" t="s">
        <v>108</v>
      </c>
      <c r="J220" s="37" t="s">
        <v>108</v>
      </c>
    </row>
    <row r="221" spans="1:10" ht="15" customHeight="1" x14ac:dyDescent="0.25">
      <c r="A221" s="33">
        <v>2</v>
      </c>
      <c r="B221" s="72" t="s">
        <v>373</v>
      </c>
      <c r="C221" s="72" t="s">
        <v>374</v>
      </c>
      <c r="D221" s="36" t="s">
        <v>4</v>
      </c>
      <c r="E221" s="36">
        <v>1</v>
      </c>
      <c r="F221" s="37" t="s">
        <v>108</v>
      </c>
      <c r="G221" s="37" t="s">
        <v>108</v>
      </c>
      <c r="H221" s="43" t="s">
        <v>111</v>
      </c>
      <c r="I221" s="37" t="s">
        <v>108</v>
      </c>
      <c r="J221" s="37" t="s">
        <v>108</v>
      </c>
    </row>
    <row r="222" spans="1:10" ht="15" customHeight="1" x14ac:dyDescent="0.25">
      <c r="A222" s="33">
        <v>3</v>
      </c>
      <c r="B222" s="72" t="s">
        <v>375</v>
      </c>
      <c r="C222" s="72" t="s">
        <v>374</v>
      </c>
      <c r="D222" s="36" t="s">
        <v>4</v>
      </c>
      <c r="E222" s="36">
        <v>1</v>
      </c>
      <c r="F222" s="37" t="s">
        <v>108</v>
      </c>
      <c r="G222" s="37" t="s">
        <v>108</v>
      </c>
      <c r="H222" s="43" t="s">
        <v>111</v>
      </c>
      <c r="I222" s="37" t="s">
        <v>108</v>
      </c>
      <c r="J222" s="37" t="s">
        <v>108</v>
      </c>
    </row>
    <row r="223" spans="1:10" ht="15" customHeight="1" x14ac:dyDescent="0.25">
      <c r="A223" s="33">
        <v>4</v>
      </c>
      <c r="B223" s="72" t="s">
        <v>376</v>
      </c>
      <c r="C223" s="72" t="s">
        <v>374</v>
      </c>
      <c r="D223" s="36" t="s">
        <v>4</v>
      </c>
      <c r="E223" s="36">
        <v>1</v>
      </c>
      <c r="F223" s="37" t="s">
        <v>108</v>
      </c>
      <c r="G223" s="37" t="s">
        <v>108</v>
      </c>
      <c r="H223" s="43" t="s">
        <v>111</v>
      </c>
      <c r="I223" s="37" t="s">
        <v>108</v>
      </c>
      <c r="J223" s="37" t="s">
        <v>108</v>
      </c>
    </row>
    <row r="224" spans="1:10" ht="15" customHeight="1" x14ac:dyDescent="0.25">
      <c r="A224" s="33">
        <v>5</v>
      </c>
      <c r="B224" s="72" t="s">
        <v>377</v>
      </c>
      <c r="C224" s="72" t="s">
        <v>374</v>
      </c>
      <c r="D224" s="36" t="s">
        <v>4</v>
      </c>
      <c r="E224" s="36">
        <v>1</v>
      </c>
      <c r="F224" s="37" t="s">
        <v>108</v>
      </c>
      <c r="G224" s="37" t="s">
        <v>108</v>
      </c>
      <c r="H224" s="43" t="s">
        <v>111</v>
      </c>
      <c r="I224" s="37" t="s">
        <v>108</v>
      </c>
      <c r="J224" s="37" t="s">
        <v>108</v>
      </c>
    </row>
    <row r="225" spans="1:10" ht="15" customHeight="1" x14ac:dyDescent="0.25">
      <c r="A225" s="33">
        <v>6</v>
      </c>
      <c r="B225" s="72" t="s">
        <v>378</v>
      </c>
      <c r="C225" s="72" t="s">
        <v>374</v>
      </c>
      <c r="D225" s="36" t="s">
        <v>4</v>
      </c>
      <c r="E225" s="36">
        <v>1</v>
      </c>
      <c r="F225" s="37" t="s">
        <v>108</v>
      </c>
      <c r="G225" s="37" t="s">
        <v>108</v>
      </c>
      <c r="H225" s="43" t="s">
        <v>111</v>
      </c>
      <c r="I225" s="37" t="s">
        <v>108</v>
      </c>
      <c r="J225" s="37" t="s">
        <v>108</v>
      </c>
    </row>
    <row r="226" spans="1:10" ht="15" customHeight="1" x14ac:dyDescent="0.25">
      <c r="A226" s="33">
        <v>7</v>
      </c>
      <c r="B226" s="72" t="s">
        <v>379</v>
      </c>
      <c r="C226" s="72" t="s">
        <v>374</v>
      </c>
      <c r="D226" s="36" t="s">
        <v>4</v>
      </c>
      <c r="E226" s="36">
        <v>1</v>
      </c>
      <c r="F226" s="37" t="s">
        <v>108</v>
      </c>
      <c r="G226" s="37" t="s">
        <v>108</v>
      </c>
      <c r="H226" s="43" t="s">
        <v>111</v>
      </c>
      <c r="I226" s="37" t="s">
        <v>108</v>
      </c>
      <c r="J226" s="37" t="s">
        <v>108</v>
      </c>
    </row>
    <row r="227" spans="1:10" ht="15" customHeight="1" x14ac:dyDescent="0.25">
      <c r="A227" s="33">
        <v>8</v>
      </c>
      <c r="B227" s="72" t="s">
        <v>380</v>
      </c>
      <c r="C227" s="72" t="s">
        <v>374</v>
      </c>
      <c r="D227" s="36" t="s">
        <v>4</v>
      </c>
      <c r="E227" s="36">
        <v>1</v>
      </c>
      <c r="F227" s="37" t="s">
        <v>108</v>
      </c>
      <c r="G227" s="37" t="s">
        <v>108</v>
      </c>
      <c r="H227" s="43" t="s">
        <v>111</v>
      </c>
      <c r="I227" s="37" t="s">
        <v>108</v>
      </c>
      <c r="J227" s="37" t="s">
        <v>108</v>
      </c>
    </row>
    <row r="228" spans="1:10" ht="15" customHeight="1" x14ac:dyDescent="0.25">
      <c r="A228" s="33">
        <v>9</v>
      </c>
      <c r="B228" s="72" t="s">
        <v>381</v>
      </c>
      <c r="C228" s="72" t="s">
        <v>374</v>
      </c>
      <c r="D228" s="36" t="s">
        <v>4</v>
      </c>
      <c r="E228" s="36">
        <v>1</v>
      </c>
      <c r="F228" s="37" t="s">
        <v>108</v>
      </c>
      <c r="G228" s="37" t="s">
        <v>108</v>
      </c>
      <c r="H228" s="43" t="s">
        <v>111</v>
      </c>
      <c r="I228" s="37" t="s">
        <v>108</v>
      </c>
      <c r="J228" s="37" t="s">
        <v>108</v>
      </c>
    </row>
    <row r="229" spans="1:10" ht="15" customHeight="1" x14ac:dyDescent="0.25">
      <c r="A229" s="33">
        <v>10</v>
      </c>
      <c r="B229" s="72" t="s">
        <v>382</v>
      </c>
      <c r="C229" s="72" t="s">
        <v>374</v>
      </c>
      <c r="D229" s="36" t="s">
        <v>4</v>
      </c>
      <c r="E229" s="36">
        <v>1</v>
      </c>
      <c r="F229" s="37" t="s">
        <v>108</v>
      </c>
      <c r="G229" s="37" t="s">
        <v>108</v>
      </c>
      <c r="H229" s="43" t="s">
        <v>111</v>
      </c>
      <c r="I229" s="37" t="s">
        <v>108</v>
      </c>
      <c r="J229" s="37" t="s">
        <v>108</v>
      </c>
    </row>
    <row r="230" spans="1:10" ht="15" customHeight="1" x14ac:dyDescent="0.25">
      <c r="A230" s="33">
        <v>11</v>
      </c>
      <c r="B230" s="72" t="s">
        <v>383</v>
      </c>
      <c r="C230" s="72" t="s">
        <v>374</v>
      </c>
      <c r="D230" s="36" t="s">
        <v>4</v>
      </c>
      <c r="E230" s="36">
        <v>1</v>
      </c>
      <c r="F230" s="37" t="s">
        <v>108</v>
      </c>
      <c r="G230" s="37" t="s">
        <v>108</v>
      </c>
      <c r="H230" s="43" t="s">
        <v>111</v>
      </c>
      <c r="I230" s="37" t="s">
        <v>108</v>
      </c>
      <c r="J230" s="37" t="s">
        <v>108</v>
      </c>
    </row>
    <row r="231" spans="1:10" ht="15" customHeight="1" x14ac:dyDescent="0.25">
      <c r="A231" s="33">
        <v>12</v>
      </c>
      <c r="B231" s="72" t="s">
        <v>384</v>
      </c>
      <c r="C231" s="72" t="s">
        <v>374</v>
      </c>
      <c r="D231" s="36" t="s">
        <v>4</v>
      </c>
      <c r="E231" s="36">
        <v>1</v>
      </c>
      <c r="F231" s="37" t="s">
        <v>108</v>
      </c>
      <c r="G231" s="37" t="s">
        <v>108</v>
      </c>
      <c r="H231" s="43" t="s">
        <v>111</v>
      </c>
      <c r="I231" s="37" t="s">
        <v>108</v>
      </c>
      <c r="J231" s="37" t="s">
        <v>108</v>
      </c>
    </row>
    <row r="232" spans="1:10" ht="15" customHeight="1" x14ac:dyDescent="0.25">
      <c r="A232" s="33">
        <v>13</v>
      </c>
      <c r="B232" s="72" t="s">
        <v>385</v>
      </c>
      <c r="C232" s="72" t="s">
        <v>374</v>
      </c>
      <c r="D232" s="36" t="s">
        <v>4</v>
      </c>
      <c r="E232" s="36">
        <v>1</v>
      </c>
      <c r="F232" s="37" t="s">
        <v>108</v>
      </c>
      <c r="G232" s="37" t="s">
        <v>108</v>
      </c>
      <c r="H232" s="43" t="s">
        <v>111</v>
      </c>
      <c r="I232" s="37" t="s">
        <v>108</v>
      </c>
      <c r="J232" s="37" t="s">
        <v>108</v>
      </c>
    </row>
    <row r="233" spans="1:10" ht="15" customHeight="1" x14ac:dyDescent="0.25">
      <c r="A233" s="33">
        <v>14</v>
      </c>
      <c r="B233" s="72" t="s">
        <v>386</v>
      </c>
      <c r="C233" s="72" t="s">
        <v>374</v>
      </c>
      <c r="D233" s="36" t="s">
        <v>4</v>
      </c>
      <c r="E233" s="36">
        <v>1</v>
      </c>
      <c r="F233" s="37" t="s">
        <v>108</v>
      </c>
      <c r="G233" s="37" t="s">
        <v>108</v>
      </c>
      <c r="H233" s="43" t="s">
        <v>111</v>
      </c>
      <c r="I233" s="37" t="s">
        <v>108</v>
      </c>
      <c r="J233" s="37" t="s">
        <v>108</v>
      </c>
    </row>
    <row r="234" spans="1:10" ht="15" customHeight="1" x14ac:dyDescent="0.25">
      <c r="A234" s="33">
        <v>15</v>
      </c>
      <c r="B234" s="72" t="s">
        <v>387</v>
      </c>
      <c r="C234" s="72" t="s">
        <v>374</v>
      </c>
      <c r="D234" s="36" t="s">
        <v>4</v>
      </c>
      <c r="E234" s="36">
        <v>1</v>
      </c>
      <c r="F234" s="37" t="s">
        <v>108</v>
      </c>
      <c r="G234" s="37" t="s">
        <v>108</v>
      </c>
      <c r="H234" s="43" t="s">
        <v>111</v>
      </c>
      <c r="I234" s="37" t="s">
        <v>108</v>
      </c>
      <c r="J234" s="37" t="s">
        <v>108</v>
      </c>
    </row>
    <row r="235" spans="1:10" ht="15" customHeight="1" x14ac:dyDescent="0.25">
      <c r="A235" s="33">
        <v>16</v>
      </c>
      <c r="B235" s="72" t="s">
        <v>388</v>
      </c>
      <c r="C235" s="72" t="s">
        <v>374</v>
      </c>
      <c r="D235" s="36" t="s">
        <v>4</v>
      </c>
      <c r="E235" s="36">
        <v>1</v>
      </c>
      <c r="F235" s="37" t="s">
        <v>108</v>
      </c>
      <c r="G235" s="37" t="s">
        <v>108</v>
      </c>
      <c r="H235" s="43" t="s">
        <v>111</v>
      </c>
      <c r="I235" s="37" t="s">
        <v>108</v>
      </c>
      <c r="J235" s="37" t="s">
        <v>108</v>
      </c>
    </row>
    <row r="236" spans="1:10" ht="15" customHeight="1" x14ac:dyDescent="0.25">
      <c r="A236" s="33">
        <v>17</v>
      </c>
      <c r="B236" s="72" t="s">
        <v>389</v>
      </c>
      <c r="C236" s="72" t="s">
        <v>374</v>
      </c>
      <c r="D236" s="36" t="s">
        <v>4</v>
      </c>
      <c r="E236" s="36">
        <v>1</v>
      </c>
      <c r="F236" s="37" t="s">
        <v>108</v>
      </c>
      <c r="G236" s="37" t="s">
        <v>108</v>
      </c>
      <c r="H236" s="43" t="s">
        <v>111</v>
      </c>
      <c r="I236" s="37" t="s">
        <v>108</v>
      </c>
      <c r="J236" s="37" t="s">
        <v>108</v>
      </c>
    </row>
    <row r="237" spans="1:10" ht="15" customHeight="1" x14ac:dyDescent="0.25">
      <c r="A237" s="33">
        <v>18</v>
      </c>
      <c r="B237" s="72" t="s">
        <v>390</v>
      </c>
      <c r="C237" s="72" t="s">
        <v>374</v>
      </c>
      <c r="D237" s="36" t="s">
        <v>4</v>
      </c>
      <c r="E237" s="36">
        <v>1</v>
      </c>
      <c r="F237" s="37" t="s">
        <v>108</v>
      </c>
      <c r="G237" s="37" t="s">
        <v>108</v>
      </c>
      <c r="H237" s="43" t="s">
        <v>111</v>
      </c>
      <c r="I237" s="37" t="s">
        <v>108</v>
      </c>
      <c r="J237" s="37" t="s">
        <v>108</v>
      </c>
    </row>
    <row r="238" spans="1:10" ht="15" customHeight="1" x14ac:dyDescent="0.25">
      <c r="A238" s="33">
        <v>19</v>
      </c>
      <c r="B238" s="72" t="s">
        <v>391</v>
      </c>
      <c r="C238" s="72" t="s">
        <v>374</v>
      </c>
      <c r="D238" s="36" t="s">
        <v>4</v>
      </c>
      <c r="E238" s="36">
        <v>1</v>
      </c>
      <c r="F238" s="37" t="s">
        <v>108</v>
      </c>
      <c r="G238" s="37" t="s">
        <v>108</v>
      </c>
      <c r="H238" s="43" t="s">
        <v>111</v>
      </c>
      <c r="I238" s="37" t="s">
        <v>108</v>
      </c>
      <c r="J238" s="37" t="s">
        <v>108</v>
      </c>
    </row>
    <row r="239" spans="1:10" ht="15" customHeight="1" x14ac:dyDescent="0.25">
      <c r="A239" s="33">
        <v>20</v>
      </c>
      <c r="B239" s="72" t="s">
        <v>392</v>
      </c>
      <c r="C239" s="72" t="s">
        <v>374</v>
      </c>
      <c r="D239" s="36" t="s">
        <v>4</v>
      </c>
      <c r="E239" s="36">
        <v>1</v>
      </c>
      <c r="F239" s="37" t="s">
        <v>108</v>
      </c>
      <c r="G239" s="37" t="s">
        <v>108</v>
      </c>
      <c r="H239" s="43" t="s">
        <v>111</v>
      </c>
      <c r="I239" s="37" t="s">
        <v>108</v>
      </c>
      <c r="J239" s="37" t="s">
        <v>108</v>
      </c>
    </row>
    <row r="240" spans="1:10" ht="15" customHeight="1" x14ac:dyDescent="0.25">
      <c r="A240" s="33">
        <v>21</v>
      </c>
      <c r="B240" s="72" t="s">
        <v>393</v>
      </c>
      <c r="C240" s="72" t="s">
        <v>374</v>
      </c>
      <c r="D240" s="36" t="s">
        <v>4</v>
      </c>
      <c r="E240" s="36">
        <v>1</v>
      </c>
      <c r="F240" s="37" t="s">
        <v>108</v>
      </c>
      <c r="G240" s="37" t="s">
        <v>108</v>
      </c>
      <c r="H240" s="43" t="s">
        <v>111</v>
      </c>
      <c r="I240" s="37" t="s">
        <v>108</v>
      </c>
      <c r="J240" s="37" t="s">
        <v>108</v>
      </c>
    </row>
    <row r="241" spans="1:10" ht="15" customHeight="1" x14ac:dyDescent="0.25">
      <c r="A241" s="33">
        <v>22</v>
      </c>
      <c r="B241" s="72" t="s">
        <v>394</v>
      </c>
      <c r="C241" s="72" t="s">
        <v>374</v>
      </c>
      <c r="D241" s="36" t="s">
        <v>4</v>
      </c>
      <c r="E241" s="36">
        <v>1</v>
      </c>
      <c r="F241" s="37" t="s">
        <v>108</v>
      </c>
      <c r="G241" s="37" t="s">
        <v>108</v>
      </c>
      <c r="H241" s="43" t="s">
        <v>111</v>
      </c>
      <c r="I241" s="37" t="s">
        <v>108</v>
      </c>
      <c r="J241" s="37" t="s">
        <v>108</v>
      </c>
    </row>
    <row r="242" spans="1:10" ht="15" customHeight="1" x14ac:dyDescent="0.25">
      <c r="A242" s="33">
        <v>23</v>
      </c>
      <c r="B242" s="72" t="s">
        <v>395</v>
      </c>
      <c r="C242" s="72" t="s">
        <v>374</v>
      </c>
      <c r="D242" s="36" t="s">
        <v>4</v>
      </c>
      <c r="E242" s="36">
        <v>1</v>
      </c>
      <c r="F242" s="37" t="s">
        <v>108</v>
      </c>
      <c r="G242" s="37" t="s">
        <v>108</v>
      </c>
      <c r="H242" s="43" t="s">
        <v>111</v>
      </c>
      <c r="I242" s="37" t="s">
        <v>108</v>
      </c>
      <c r="J242" s="37" t="s">
        <v>108</v>
      </c>
    </row>
    <row r="243" spans="1:10" ht="15" customHeight="1" x14ac:dyDescent="0.25">
      <c r="A243" s="33">
        <v>24</v>
      </c>
      <c r="B243" s="72" t="s">
        <v>396</v>
      </c>
      <c r="C243" s="72" t="s">
        <v>374</v>
      </c>
      <c r="D243" s="36" t="s">
        <v>4</v>
      </c>
      <c r="E243" s="36">
        <v>1</v>
      </c>
      <c r="F243" s="37" t="s">
        <v>108</v>
      </c>
      <c r="G243" s="37" t="s">
        <v>108</v>
      </c>
      <c r="H243" s="43" t="s">
        <v>111</v>
      </c>
      <c r="I243" s="37" t="s">
        <v>108</v>
      </c>
      <c r="J243" s="37" t="s">
        <v>108</v>
      </c>
    </row>
    <row r="244" spans="1:10" ht="15" customHeight="1" x14ac:dyDescent="0.25">
      <c r="A244" s="33">
        <v>25</v>
      </c>
      <c r="B244" s="72" t="s">
        <v>397</v>
      </c>
      <c r="C244" s="72" t="s">
        <v>374</v>
      </c>
      <c r="D244" s="36" t="s">
        <v>4</v>
      </c>
      <c r="E244" s="36">
        <v>1</v>
      </c>
      <c r="F244" s="37" t="s">
        <v>108</v>
      </c>
      <c r="G244" s="37" t="s">
        <v>108</v>
      </c>
      <c r="H244" s="43" t="s">
        <v>111</v>
      </c>
      <c r="I244" s="37" t="s">
        <v>108</v>
      </c>
      <c r="J244" s="37" t="s">
        <v>108</v>
      </c>
    </row>
    <row r="245" spans="1:10" ht="15" customHeight="1" x14ac:dyDescent="0.25">
      <c r="A245" s="33">
        <v>26</v>
      </c>
      <c r="B245" s="72" t="s">
        <v>398</v>
      </c>
      <c r="C245" s="72" t="s">
        <v>374</v>
      </c>
      <c r="D245" s="36" t="s">
        <v>4</v>
      </c>
      <c r="E245" s="36">
        <v>1</v>
      </c>
      <c r="F245" s="37" t="s">
        <v>108</v>
      </c>
      <c r="G245" s="37" t="s">
        <v>108</v>
      </c>
      <c r="H245" s="43" t="s">
        <v>111</v>
      </c>
      <c r="I245" s="37" t="s">
        <v>108</v>
      </c>
      <c r="J245" s="37" t="s">
        <v>108</v>
      </c>
    </row>
    <row r="246" spans="1:10" ht="15" customHeight="1" x14ac:dyDescent="0.25">
      <c r="A246" s="33">
        <v>27</v>
      </c>
      <c r="B246" s="72" t="s">
        <v>399</v>
      </c>
      <c r="C246" s="72" t="s">
        <v>374</v>
      </c>
      <c r="D246" s="36" t="s">
        <v>4</v>
      </c>
      <c r="E246" s="36">
        <v>1</v>
      </c>
      <c r="F246" s="37" t="s">
        <v>108</v>
      </c>
      <c r="G246" s="37" t="s">
        <v>108</v>
      </c>
      <c r="H246" s="43" t="s">
        <v>111</v>
      </c>
      <c r="I246" s="37" t="s">
        <v>108</v>
      </c>
      <c r="J246" s="37" t="s">
        <v>108</v>
      </c>
    </row>
    <row r="247" spans="1:10" ht="15" customHeight="1" x14ac:dyDescent="0.25">
      <c r="A247" s="33">
        <v>28</v>
      </c>
      <c r="B247" s="72" t="s">
        <v>400</v>
      </c>
      <c r="C247" s="72" t="s">
        <v>374</v>
      </c>
      <c r="D247" s="36" t="s">
        <v>4</v>
      </c>
      <c r="E247" s="36">
        <v>1</v>
      </c>
      <c r="F247" s="37" t="s">
        <v>108</v>
      </c>
      <c r="G247" s="37" t="s">
        <v>108</v>
      </c>
      <c r="H247" s="43" t="s">
        <v>111</v>
      </c>
      <c r="I247" s="37" t="s">
        <v>108</v>
      </c>
      <c r="J247" s="37" t="s">
        <v>108</v>
      </c>
    </row>
    <row r="248" spans="1:10" ht="15" customHeight="1" x14ac:dyDescent="0.25">
      <c r="A248" s="33">
        <v>29</v>
      </c>
      <c r="B248" s="72" t="s">
        <v>401</v>
      </c>
      <c r="C248" s="72" t="s">
        <v>374</v>
      </c>
      <c r="D248" s="36" t="s">
        <v>4</v>
      </c>
      <c r="E248" s="36">
        <v>1</v>
      </c>
      <c r="F248" s="37" t="s">
        <v>108</v>
      </c>
      <c r="G248" s="37" t="s">
        <v>108</v>
      </c>
      <c r="H248" s="43" t="s">
        <v>111</v>
      </c>
      <c r="I248" s="37" t="s">
        <v>108</v>
      </c>
      <c r="J248" s="37" t="s">
        <v>108</v>
      </c>
    </row>
    <row r="249" spans="1:10" ht="15" customHeight="1" x14ac:dyDescent="0.25">
      <c r="A249" s="33">
        <v>30</v>
      </c>
      <c r="B249" s="72" t="s">
        <v>402</v>
      </c>
      <c r="C249" s="72" t="s">
        <v>374</v>
      </c>
      <c r="D249" s="36" t="s">
        <v>4</v>
      </c>
      <c r="E249" s="36">
        <v>1</v>
      </c>
      <c r="F249" s="37" t="s">
        <v>108</v>
      </c>
      <c r="G249" s="37" t="s">
        <v>108</v>
      </c>
      <c r="H249" s="43" t="s">
        <v>111</v>
      </c>
      <c r="I249" s="37" t="s">
        <v>108</v>
      </c>
      <c r="J249" s="37" t="s">
        <v>108</v>
      </c>
    </row>
    <row r="250" spans="1:10" ht="15" customHeight="1" x14ac:dyDescent="0.25">
      <c r="A250" s="33">
        <v>31</v>
      </c>
      <c r="B250" s="72" t="s">
        <v>403</v>
      </c>
      <c r="C250" s="72" t="s">
        <v>374</v>
      </c>
      <c r="D250" s="36" t="s">
        <v>4</v>
      </c>
      <c r="E250" s="36">
        <v>1</v>
      </c>
      <c r="F250" s="37" t="s">
        <v>108</v>
      </c>
      <c r="G250" s="37" t="s">
        <v>108</v>
      </c>
      <c r="H250" s="43" t="s">
        <v>111</v>
      </c>
      <c r="I250" s="37" t="s">
        <v>108</v>
      </c>
      <c r="J250" s="37" t="s">
        <v>108</v>
      </c>
    </row>
    <row r="251" spans="1:10" ht="15" customHeight="1" x14ac:dyDescent="0.25">
      <c r="A251" s="33">
        <v>32</v>
      </c>
      <c r="B251" s="72" t="s">
        <v>404</v>
      </c>
      <c r="C251" s="72" t="s">
        <v>374</v>
      </c>
      <c r="D251" s="36" t="s">
        <v>4</v>
      </c>
      <c r="E251" s="36">
        <v>1</v>
      </c>
      <c r="F251" s="37" t="s">
        <v>108</v>
      </c>
      <c r="G251" s="37" t="s">
        <v>108</v>
      </c>
      <c r="H251" s="43" t="s">
        <v>111</v>
      </c>
      <c r="I251" s="37" t="s">
        <v>108</v>
      </c>
      <c r="J251" s="37" t="s">
        <v>108</v>
      </c>
    </row>
    <row r="252" spans="1:10" ht="15" customHeight="1" x14ac:dyDescent="0.25">
      <c r="A252" s="33">
        <v>33</v>
      </c>
      <c r="B252" s="72" t="s">
        <v>405</v>
      </c>
      <c r="C252" s="72" t="s">
        <v>374</v>
      </c>
      <c r="D252" s="36" t="s">
        <v>4</v>
      </c>
      <c r="E252" s="36">
        <v>1</v>
      </c>
      <c r="F252" s="37" t="s">
        <v>108</v>
      </c>
      <c r="G252" s="37" t="s">
        <v>108</v>
      </c>
      <c r="H252" s="43" t="s">
        <v>111</v>
      </c>
      <c r="I252" s="37" t="s">
        <v>108</v>
      </c>
      <c r="J252" s="37" t="s">
        <v>108</v>
      </c>
    </row>
    <row r="253" spans="1:10" ht="15" customHeight="1" x14ac:dyDescent="0.25">
      <c r="A253" s="33">
        <v>34</v>
      </c>
      <c r="B253" s="72" t="s">
        <v>406</v>
      </c>
      <c r="C253" s="72" t="s">
        <v>374</v>
      </c>
      <c r="D253" s="36" t="s">
        <v>4</v>
      </c>
      <c r="E253" s="36">
        <v>1</v>
      </c>
      <c r="F253" s="37" t="s">
        <v>108</v>
      </c>
      <c r="G253" s="37" t="s">
        <v>108</v>
      </c>
      <c r="H253" s="43" t="s">
        <v>111</v>
      </c>
      <c r="I253" s="37" t="s">
        <v>108</v>
      </c>
      <c r="J253" s="37" t="s">
        <v>108</v>
      </c>
    </row>
    <row r="254" spans="1:10" ht="15" customHeight="1" x14ac:dyDescent="0.25">
      <c r="A254" s="33">
        <v>35</v>
      </c>
      <c r="B254" s="72" t="s">
        <v>407</v>
      </c>
      <c r="C254" s="72" t="s">
        <v>374</v>
      </c>
      <c r="D254" s="36" t="s">
        <v>4</v>
      </c>
      <c r="E254" s="36">
        <v>1</v>
      </c>
      <c r="F254" s="37" t="s">
        <v>108</v>
      </c>
      <c r="G254" s="37" t="s">
        <v>108</v>
      </c>
      <c r="H254" s="43" t="s">
        <v>111</v>
      </c>
      <c r="I254" s="37" t="s">
        <v>108</v>
      </c>
      <c r="J254" s="37" t="s">
        <v>108</v>
      </c>
    </row>
    <row r="255" spans="1:10" ht="15" customHeight="1" x14ac:dyDescent="0.25">
      <c r="A255" s="33">
        <v>36</v>
      </c>
      <c r="B255" s="72" t="s">
        <v>408</v>
      </c>
      <c r="C255" s="72" t="s">
        <v>374</v>
      </c>
      <c r="D255" s="36" t="s">
        <v>4</v>
      </c>
      <c r="E255" s="36">
        <v>1</v>
      </c>
      <c r="F255" s="37" t="s">
        <v>108</v>
      </c>
      <c r="G255" s="37" t="s">
        <v>108</v>
      </c>
      <c r="H255" s="43" t="s">
        <v>111</v>
      </c>
      <c r="I255" s="37" t="s">
        <v>108</v>
      </c>
      <c r="J255" s="37" t="s">
        <v>108</v>
      </c>
    </row>
    <row r="256" spans="1:10" ht="15" customHeight="1" x14ac:dyDescent="0.25">
      <c r="A256" s="33">
        <v>37</v>
      </c>
      <c r="B256" s="72" t="s">
        <v>409</v>
      </c>
      <c r="C256" s="72" t="s">
        <v>374</v>
      </c>
      <c r="D256" s="36" t="s">
        <v>4</v>
      </c>
      <c r="E256" s="36">
        <v>1</v>
      </c>
      <c r="F256" s="37" t="s">
        <v>108</v>
      </c>
      <c r="G256" s="37" t="s">
        <v>108</v>
      </c>
      <c r="H256" s="43" t="s">
        <v>111</v>
      </c>
      <c r="I256" s="37" t="s">
        <v>108</v>
      </c>
      <c r="J256" s="37" t="s">
        <v>108</v>
      </c>
    </row>
    <row r="257" spans="1:10" ht="15" customHeight="1" x14ac:dyDescent="0.25">
      <c r="A257" s="33">
        <v>38</v>
      </c>
      <c r="B257" s="72" t="s">
        <v>410</v>
      </c>
      <c r="C257" s="72" t="s">
        <v>374</v>
      </c>
      <c r="D257" s="36" t="s">
        <v>4</v>
      </c>
      <c r="E257" s="36">
        <v>1</v>
      </c>
      <c r="F257" s="37" t="s">
        <v>108</v>
      </c>
      <c r="G257" s="37" t="s">
        <v>108</v>
      </c>
      <c r="H257" s="43" t="s">
        <v>111</v>
      </c>
      <c r="I257" s="37" t="s">
        <v>108</v>
      </c>
      <c r="J257" s="37" t="s">
        <v>108</v>
      </c>
    </row>
    <row r="258" spans="1:10" ht="15" customHeight="1" x14ac:dyDescent="0.25">
      <c r="A258" s="33">
        <v>39</v>
      </c>
      <c r="B258" s="72" t="s">
        <v>411</v>
      </c>
      <c r="C258" s="72" t="s">
        <v>374</v>
      </c>
      <c r="D258" s="36" t="s">
        <v>4</v>
      </c>
      <c r="E258" s="36">
        <v>1</v>
      </c>
      <c r="F258" s="37" t="s">
        <v>108</v>
      </c>
      <c r="G258" s="37" t="s">
        <v>108</v>
      </c>
      <c r="H258" s="43" t="s">
        <v>111</v>
      </c>
      <c r="I258" s="37" t="s">
        <v>108</v>
      </c>
      <c r="J258" s="37" t="s">
        <v>108</v>
      </c>
    </row>
    <row r="259" spans="1:10" ht="15" customHeight="1" x14ac:dyDescent="0.25">
      <c r="A259" s="33">
        <v>40</v>
      </c>
      <c r="B259" s="72" t="s">
        <v>412</v>
      </c>
      <c r="C259" s="72" t="s">
        <v>374</v>
      </c>
      <c r="D259" s="36" t="s">
        <v>4</v>
      </c>
      <c r="E259" s="36">
        <v>1</v>
      </c>
      <c r="F259" s="37" t="s">
        <v>108</v>
      </c>
      <c r="G259" s="37" t="s">
        <v>108</v>
      </c>
      <c r="H259" s="43" t="s">
        <v>111</v>
      </c>
      <c r="I259" s="37" t="s">
        <v>108</v>
      </c>
      <c r="J259" s="37" t="s">
        <v>108</v>
      </c>
    </row>
    <row r="260" spans="1:10" ht="15" customHeight="1" x14ac:dyDescent="0.25">
      <c r="A260" s="33">
        <v>41</v>
      </c>
      <c r="B260" s="72" t="s">
        <v>413</v>
      </c>
      <c r="C260" s="72" t="s">
        <v>374</v>
      </c>
      <c r="D260" s="36" t="s">
        <v>4</v>
      </c>
      <c r="E260" s="36">
        <v>1</v>
      </c>
      <c r="F260" s="37" t="s">
        <v>108</v>
      </c>
      <c r="G260" s="37" t="s">
        <v>108</v>
      </c>
      <c r="H260" s="43" t="s">
        <v>111</v>
      </c>
      <c r="I260" s="37" t="s">
        <v>108</v>
      </c>
      <c r="J260" s="37" t="s">
        <v>108</v>
      </c>
    </row>
    <row r="261" spans="1:10" ht="15" customHeight="1" x14ac:dyDescent="0.25">
      <c r="A261" s="33">
        <v>42</v>
      </c>
      <c r="B261" s="72" t="s">
        <v>414</v>
      </c>
      <c r="C261" s="72" t="s">
        <v>374</v>
      </c>
      <c r="D261" s="36" t="s">
        <v>4</v>
      </c>
      <c r="E261" s="36">
        <v>1</v>
      </c>
      <c r="F261" s="37" t="s">
        <v>108</v>
      </c>
      <c r="G261" s="37" t="s">
        <v>108</v>
      </c>
      <c r="H261" s="43" t="s">
        <v>111</v>
      </c>
      <c r="I261" s="37" t="s">
        <v>108</v>
      </c>
      <c r="J261" s="37" t="s">
        <v>108</v>
      </c>
    </row>
    <row r="262" spans="1:10" ht="15" customHeight="1" x14ac:dyDescent="0.25">
      <c r="A262" s="33">
        <v>43</v>
      </c>
      <c r="B262" s="72" t="s">
        <v>415</v>
      </c>
      <c r="C262" s="72" t="s">
        <v>374</v>
      </c>
      <c r="D262" s="36" t="s">
        <v>4</v>
      </c>
      <c r="E262" s="36">
        <v>1</v>
      </c>
      <c r="F262" s="37" t="s">
        <v>108</v>
      </c>
      <c r="G262" s="37" t="s">
        <v>108</v>
      </c>
      <c r="H262" s="43" t="s">
        <v>111</v>
      </c>
      <c r="I262" s="37" t="s">
        <v>108</v>
      </c>
      <c r="J262" s="37" t="s">
        <v>108</v>
      </c>
    </row>
    <row r="263" spans="1:10" ht="15" customHeight="1" x14ac:dyDescent="0.25">
      <c r="A263" s="33">
        <v>44</v>
      </c>
      <c r="B263" s="72" t="s">
        <v>416</v>
      </c>
      <c r="C263" s="72" t="s">
        <v>374</v>
      </c>
      <c r="D263" s="36" t="s">
        <v>4</v>
      </c>
      <c r="E263" s="36">
        <v>1</v>
      </c>
      <c r="F263" s="37" t="s">
        <v>108</v>
      </c>
      <c r="G263" s="37" t="s">
        <v>108</v>
      </c>
      <c r="H263" s="43" t="s">
        <v>111</v>
      </c>
      <c r="I263" s="37" t="s">
        <v>108</v>
      </c>
      <c r="J263" s="37" t="s">
        <v>108</v>
      </c>
    </row>
    <row r="264" spans="1:10" ht="15" customHeight="1" x14ac:dyDescent="0.25">
      <c r="A264" s="33">
        <v>45</v>
      </c>
      <c r="B264" s="72" t="s">
        <v>417</v>
      </c>
      <c r="C264" s="72" t="s">
        <v>374</v>
      </c>
      <c r="D264" s="36" t="s">
        <v>4</v>
      </c>
      <c r="E264" s="36">
        <v>1</v>
      </c>
      <c r="F264" s="37" t="s">
        <v>108</v>
      </c>
      <c r="G264" s="37" t="s">
        <v>108</v>
      </c>
      <c r="H264" s="43" t="s">
        <v>111</v>
      </c>
      <c r="I264" s="37" t="s">
        <v>108</v>
      </c>
      <c r="J264" s="37" t="s">
        <v>108</v>
      </c>
    </row>
    <row r="265" spans="1:10" ht="15" customHeight="1" x14ac:dyDescent="0.25">
      <c r="A265" s="33">
        <v>46</v>
      </c>
      <c r="B265" s="72" t="s">
        <v>418</v>
      </c>
      <c r="C265" s="72" t="s">
        <v>374</v>
      </c>
      <c r="D265" s="36" t="s">
        <v>4</v>
      </c>
      <c r="E265" s="36">
        <v>1</v>
      </c>
      <c r="F265" s="37" t="s">
        <v>108</v>
      </c>
      <c r="G265" s="37" t="s">
        <v>108</v>
      </c>
      <c r="H265" s="43" t="s">
        <v>111</v>
      </c>
      <c r="I265" s="37" t="s">
        <v>108</v>
      </c>
      <c r="J265" s="37" t="s">
        <v>108</v>
      </c>
    </row>
    <row r="266" spans="1:10" ht="15" customHeight="1" x14ac:dyDescent="0.25">
      <c r="A266" s="33">
        <v>47</v>
      </c>
      <c r="B266" s="72" t="s">
        <v>419</v>
      </c>
      <c r="C266" s="72" t="s">
        <v>374</v>
      </c>
      <c r="D266" s="36" t="s">
        <v>4</v>
      </c>
      <c r="E266" s="36">
        <v>1</v>
      </c>
      <c r="F266" s="37" t="s">
        <v>108</v>
      </c>
      <c r="G266" s="37" t="s">
        <v>108</v>
      </c>
      <c r="H266" s="43" t="s">
        <v>111</v>
      </c>
      <c r="I266" s="37" t="s">
        <v>108</v>
      </c>
      <c r="J266" s="37" t="s">
        <v>108</v>
      </c>
    </row>
    <row r="267" spans="1:10" ht="15" customHeight="1" x14ac:dyDescent="0.25">
      <c r="A267" s="33">
        <v>48</v>
      </c>
      <c r="B267" s="72" t="s">
        <v>420</v>
      </c>
      <c r="C267" s="72" t="s">
        <v>374</v>
      </c>
      <c r="D267" s="36" t="s">
        <v>4</v>
      </c>
      <c r="E267" s="36">
        <v>1</v>
      </c>
      <c r="F267" s="37" t="s">
        <v>108</v>
      </c>
      <c r="G267" s="37" t="s">
        <v>108</v>
      </c>
      <c r="H267" s="43" t="s">
        <v>111</v>
      </c>
      <c r="I267" s="37" t="s">
        <v>108</v>
      </c>
      <c r="J267" s="37" t="s">
        <v>108</v>
      </c>
    </row>
    <row r="268" spans="1:10" ht="15" customHeight="1" x14ac:dyDescent="0.25">
      <c r="A268" s="33">
        <v>49</v>
      </c>
      <c r="B268" s="72" t="s">
        <v>421</v>
      </c>
      <c r="C268" s="72" t="s">
        <v>374</v>
      </c>
      <c r="D268" s="36" t="s">
        <v>4</v>
      </c>
      <c r="E268" s="36">
        <v>1</v>
      </c>
      <c r="F268" s="37" t="s">
        <v>108</v>
      </c>
      <c r="G268" s="37" t="s">
        <v>108</v>
      </c>
      <c r="H268" s="43" t="s">
        <v>111</v>
      </c>
      <c r="I268" s="37" t="s">
        <v>108</v>
      </c>
      <c r="J268" s="37" t="s">
        <v>108</v>
      </c>
    </row>
    <row r="269" spans="1:10" ht="15" customHeight="1" x14ac:dyDescent="0.25">
      <c r="A269" s="33">
        <v>50</v>
      </c>
      <c r="B269" s="72" t="s">
        <v>422</v>
      </c>
      <c r="C269" s="72" t="s">
        <v>374</v>
      </c>
      <c r="D269" s="36" t="s">
        <v>4</v>
      </c>
      <c r="E269" s="36">
        <v>1</v>
      </c>
      <c r="F269" s="37" t="s">
        <v>108</v>
      </c>
      <c r="G269" s="37" t="s">
        <v>108</v>
      </c>
      <c r="H269" s="43" t="s">
        <v>111</v>
      </c>
      <c r="I269" s="37" t="s">
        <v>108</v>
      </c>
      <c r="J269" s="37" t="s">
        <v>108</v>
      </c>
    </row>
    <row r="270" spans="1:10" ht="15" customHeight="1" x14ac:dyDescent="0.25">
      <c r="A270" s="33">
        <v>51</v>
      </c>
      <c r="B270" s="72" t="s">
        <v>423</v>
      </c>
      <c r="C270" s="72" t="s">
        <v>374</v>
      </c>
      <c r="D270" s="36" t="s">
        <v>4</v>
      </c>
      <c r="E270" s="36">
        <v>1</v>
      </c>
      <c r="F270" s="37" t="s">
        <v>108</v>
      </c>
      <c r="G270" s="37" t="s">
        <v>108</v>
      </c>
      <c r="H270" s="43" t="s">
        <v>111</v>
      </c>
      <c r="I270" s="37" t="s">
        <v>108</v>
      </c>
      <c r="J270" s="37" t="s">
        <v>108</v>
      </c>
    </row>
    <row r="271" spans="1:10" ht="15" customHeight="1" x14ac:dyDescent="0.25">
      <c r="A271" s="33">
        <v>52</v>
      </c>
      <c r="B271" s="72" t="s">
        <v>424</v>
      </c>
      <c r="C271" s="72" t="s">
        <v>374</v>
      </c>
      <c r="D271" s="36" t="s">
        <v>4</v>
      </c>
      <c r="E271" s="36">
        <v>1</v>
      </c>
      <c r="F271" s="37" t="s">
        <v>108</v>
      </c>
      <c r="G271" s="37" t="s">
        <v>108</v>
      </c>
      <c r="H271" s="43" t="s">
        <v>111</v>
      </c>
      <c r="I271" s="37" t="s">
        <v>108</v>
      </c>
      <c r="J271" s="37" t="s">
        <v>108</v>
      </c>
    </row>
    <row r="272" spans="1:10" ht="15" customHeight="1" x14ac:dyDescent="0.25">
      <c r="A272" s="33">
        <v>53</v>
      </c>
      <c r="B272" s="72" t="s">
        <v>425</v>
      </c>
      <c r="C272" s="72" t="s">
        <v>374</v>
      </c>
      <c r="D272" s="36" t="s">
        <v>4</v>
      </c>
      <c r="E272" s="36">
        <v>1</v>
      </c>
      <c r="F272" s="37" t="s">
        <v>108</v>
      </c>
      <c r="G272" s="37" t="s">
        <v>108</v>
      </c>
      <c r="H272" s="43" t="s">
        <v>111</v>
      </c>
      <c r="I272" s="37" t="s">
        <v>108</v>
      </c>
      <c r="J272" s="37" t="s">
        <v>108</v>
      </c>
    </row>
    <row r="273" spans="1:10" ht="15" customHeight="1" x14ac:dyDescent="0.25">
      <c r="A273" s="33">
        <v>54</v>
      </c>
      <c r="B273" s="72" t="s">
        <v>26</v>
      </c>
      <c r="C273" s="72" t="s">
        <v>374</v>
      </c>
      <c r="D273" s="36" t="s">
        <v>4</v>
      </c>
      <c r="E273" s="36">
        <v>1</v>
      </c>
      <c r="F273" s="37" t="s">
        <v>108</v>
      </c>
      <c r="G273" s="37" t="s">
        <v>108</v>
      </c>
      <c r="H273" s="43" t="s">
        <v>111</v>
      </c>
      <c r="I273" s="37" t="s">
        <v>108</v>
      </c>
      <c r="J273" s="37" t="s">
        <v>108</v>
      </c>
    </row>
    <row r="274" spans="1:10" ht="15" customHeight="1" x14ac:dyDescent="0.25">
      <c r="A274" s="33">
        <v>55</v>
      </c>
      <c r="B274" s="72" t="s">
        <v>426</v>
      </c>
      <c r="C274" s="72" t="s">
        <v>374</v>
      </c>
      <c r="D274" s="36" t="s">
        <v>4</v>
      </c>
      <c r="E274" s="36">
        <v>1</v>
      </c>
      <c r="F274" s="37" t="s">
        <v>108</v>
      </c>
      <c r="G274" s="37" t="s">
        <v>108</v>
      </c>
      <c r="H274" s="43" t="s">
        <v>111</v>
      </c>
      <c r="I274" s="37" t="s">
        <v>108</v>
      </c>
      <c r="J274" s="37" t="s">
        <v>108</v>
      </c>
    </row>
    <row r="275" spans="1:10" ht="15" customHeight="1" x14ac:dyDescent="0.25">
      <c r="A275" s="33">
        <v>56</v>
      </c>
      <c r="B275" s="72" t="s">
        <v>427</v>
      </c>
      <c r="C275" s="72" t="s">
        <v>374</v>
      </c>
      <c r="D275" s="36" t="s">
        <v>4</v>
      </c>
      <c r="E275" s="36">
        <v>1</v>
      </c>
      <c r="F275" s="37" t="s">
        <v>108</v>
      </c>
      <c r="G275" s="37" t="s">
        <v>108</v>
      </c>
      <c r="H275" s="43" t="s">
        <v>111</v>
      </c>
      <c r="I275" s="37" t="s">
        <v>108</v>
      </c>
      <c r="J275" s="37" t="s">
        <v>108</v>
      </c>
    </row>
    <row r="276" spans="1:10" ht="15" customHeight="1" x14ac:dyDescent="0.25">
      <c r="A276" s="33">
        <v>57</v>
      </c>
      <c r="B276" s="72" t="s">
        <v>428</v>
      </c>
      <c r="C276" s="72" t="s">
        <v>374</v>
      </c>
      <c r="D276" s="36" t="s">
        <v>4</v>
      </c>
      <c r="E276" s="36">
        <v>1</v>
      </c>
      <c r="F276" s="37" t="s">
        <v>108</v>
      </c>
      <c r="G276" s="37" t="s">
        <v>108</v>
      </c>
      <c r="H276" s="43" t="s">
        <v>111</v>
      </c>
      <c r="I276" s="37" t="s">
        <v>108</v>
      </c>
      <c r="J276" s="37" t="s">
        <v>108</v>
      </c>
    </row>
    <row r="277" spans="1:10" ht="15" customHeight="1" x14ac:dyDescent="0.25">
      <c r="A277" s="33">
        <v>58</v>
      </c>
      <c r="B277" s="72" t="s">
        <v>429</v>
      </c>
      <c r="C277" s="72" t="s">
        <v>374</v>
      </c>
      <c r="D277" s="36" t="s">
        <v>4</v>
      </c>
      <c r="E277" s="36">
        <v>1</v>
      </c>
      <c r="F277" s="37" t="s">
        <v>108</v>
      </c>
      <c r="G277" s="37" t="s">
        <v>108</v>
      </c>
      <c r="H277" s="43" t="s">
        <v>111</v>
      </c>
      <c r="I277" s="37" t="s">
        <v>108</v>
      </c>
      <c r="J277" s="37" t="s">
        <v>108</v>
      </c>
    </row>
    <row r="278" spans="1:10" ht="15" customHeight="1" x14ac:dyDescent="0.25">
      <c r="A278" s="33">
        <v>59</v>
      </c>
      <c r="B278" s="72" t="s">
        <v>430</v>
      </c>
      <c r="C278" s="72" t="s">
        <v>374</v>
      </c>
      <c r="D278" s="36" t="s">
        <v>4</v>
      </c>
      <c r="E278" s="36">
        <v>1</v>
      </c>
      <c r="F278" s="37" t="s">
        <v>108</v>
      </c>
      <c r="G278" s="37" t="s">
        <v>108</v>
      </c>
      <c r="H278" s="43" t="s">
        <v>111</v>
      </c>
      <c r="I278" s="37" t="s">
        <v>108</v>
      </c>
      <c r="J278" s="37" t="s">
        <v>108</v>
      </c>
    </row>
    <row r="279" spans="1:10" ht="15" customHeight="1" x14ac:dyDescent="0.25">
      <c r="A279" s="33">
        <v>60</v>
      </c>
      <c r="B279" s="72" t="s">
        <v>431</v>
      </c>
      <c r="C279" s="72" t="s">
        <v>374</v>
      </c>
      <c r="D279" s="36" t="s">
        <v>4</v>
      </c>
      <c r="E279" s="36">
        <v>1</v>
      </c>
      <c r="F279" s="37" t="s">
        <v>108</v>
      </c>
      <c r="G279" s="37" t="s">
        <v>108</v>
      </c>
      <c r="H279" s="43" t="s">
        <v>111</v>
      </c>
      <c r="I279" s="37" t="s">
        <v>108</v>
      </c>
      <c r="J279" s="37" t="s">
        <v>108</v>
      </c>
    </row>
    <row r="280" spans="1:10" ht="15" customHeight="1" x14ac:dyDescent="0.25">
      <c r="A280" s="33">
        <v>61</v>
      </c>
      <c r="B280" s="72" t="s">
        <v>432</v>
      </c>
      <c r="C280" s="72" t="s">
        <v>374</v>
      </c>
      <c r="D280" s="36" t="s">
        <v>4</v>
      </c>
      <c r="E280" s="36">
        <v>1</v>
      </c>
      <c r="F280" s="37" t="s">
        <v>108</v>
      </c>
      <c r="G280" s="37" t="s">
        <v>108</v>
      </c>
      <c r="H280" s="43" t="s">
        <v>111</v>
      </c>
      <c r="I280" s="37" t="s">
        <v>108</v>
      </c>
      <c r="J280" s="37" t="s">
        <v>108</v>
      </c>
    </row>
    <row r="281" spans="1:10" ht="15" customHeight="1" x14ac:dyDescent="0.25">
      <c r="A281" s="33">
        <v>62</v>
      </c>
      <c r="B281" s="72" t="s">
        <v>433</v>
      </c>
      <c r="C281" s="72" t="s">
        <v>374</v>
      </c>
      <c r="D281" s="36" t="s">
        <v>4</v>
      </c>
      <c r="E281" s="36">
        <v>1</v>
      </c>
      <c r="F281" s="37" t="s">
        <v>108</v>
      </c>
      <c r="G281" s="37" t="s">
        <v>108</v>
      </c>
      <c r="H281" s="43" t="s">
        <v>111</v>
      </c>
      <c r="I281" s="37" t="s">
        <v>108</v>
      </c>
      <c r="J281" s="37" t="s">
        <v>108</v>
      </c>
    </row>
    <row r="282" spans="1:10" ht="15" customHeight="1" x14ac:dyDescent="0.25">
      <c r="A282" s="33">
        <v>63</v>
      </c>
      <c r="B282" s="72" t="s">
        <v>434</v>
      </c>
      <c r="C282" s="72" t="s">
        <v>374</v>
      </c>
      <c r="D282" s="36" t="s">
        <v>4</v>
      </c>
      <c r="E282" s="36">
        <v>1</v>
      </c>
      <c r="F282" s="37" t="s">
        <v>108</v>
      </c>
      <c r="G282" s="37" t="s">
        <v>108</v>
      </c>
      <c r="H282" s="43" t="s">
        <v>111</v>
      </c>
      <c r="I282" s="37" t="s">
        <v>108</v>
      </c>
      <c r="J282" s="37" t="s">
        <v>108</v>
      </c>
    </row>
    <row r="283" spans="1:10" s="15" customFormat="1" ht="15" customHeight="1" x14ac:dyDescent="0.25">
      <c r="A283" s="33">
        <v>64</v>
      </c>
      <c r="B283" s="72" t="s">
        <v>435</v>
      </c>
      <c r="C283" s="72" t="s">
        <v>374</v>
      </c>
      <c r="D283" s="36" t="s">
        <v>4</v>
      </c>
      <c r="E283" s="36">
        <v>1</v>
      </c>
      <c r="F283" s="37" t="s">
        <v>108</v>
      </c>
      <c r="G283" s="37" t="s">
        <v>108</v>
      </c>
      <c r="H283" s="43" t="s">
        <v>111</v>
      </c>
      <c r="I283" s="37" t="s">
        <v>108</v>
      </c>
      <c r="J283" s="37" t="s">
        <v>108</v>
      </c>
    </row>
    <row r="284" spans="1:10" s="15" customFormat="1" ht="15" customHeight="1" x14ac:dyDescent="0.25">
      <c r="A284" s="33">
        <v>65</v>
      </c>
      <c r="B284" s="72" t="s">
        <v>436</v>
      </c>
      <c r="C284" s="72" t="s">
        <v>374</v>
      </c>
      <c r="D284" s="36" t="s">
        <v>4</v>
      </c>
      <c r="E284" s="36">
        <v>1</v>
      </c>
      <c r="F284" s="37" t="s">
        <v>108</v>
      </c>
      <c r="G284" s="37" t="s">
        <v>108</v>
      </c>
      <c r="H284" s="43" t="s">
        <v>111</v>
      </c>
      <c r="I284" s="37" t="s">
        <v>108</v>
      </c>
      <c r="J284" s="37" t="s">
        <v>108</v>
      </c>
    </row>
    <row r="285" spans="1:10" x14ac:dyDescent="0.25">
      <c r="A285" s="22"/>
      <c r="B285" s="19"/>
      <c r="C285" s="23"/>
      <c r="D285" s="23"/>
      <c r="E285" s="24"/>
      <c r="F285" s="27"/>
      <c r="G285" s="7"/>
      <c r="H285" s="7"/>
      <c r="I285" s="7"/>
      <c r="J285" s="7"/>
    </row>
    <row r="286" spans="1:10" x14ac:dyDescent="0.25">
      <c r="A286" s="101" t="s">
        <v>85</v>
      </c>
      <c r="B286" s="102"/>
      <c r="C286" s="102"/>
      <c r="D286" s="102"/>
      <c r="E286" s="102"/>
      <c r="F286" s="102"/>
      <c r="G286" s="102"/>
      <c r="H286" s="102"/>
      <c r="I286" s="102"/>
      <c r="J286" s="103"/>
    </row>
    <row r="287" spans="1:10" x14ac:dyDescent="0.25">
      <c r="A287" s="98" t="s">
        <v>9</v>
      </c>
      <c r="B287" s="99"/>
      <c r="C287" s="99"/>
      <c r="D287" s="99"/>
      <c r="E287" s="99"/>
      <c r="F287" s="99"/>
      <c r="G287" s="99"/>
      <c r="H287" s="99"/>
      <c r="I287" s="99"/>
      <c r="J287" s="100"/>
    </row>
    <row r="288" spans="1:10" ht="51" x14ac:dyDescent="0.25">
      <c r="A288" s="6" t="s">
        <v>0</v>
      </c>
      <c r="B288" s="5" t="s">
        <v>1</v>
      </c>
      <c r="C288" s="2" t="s">
        <v>7</v>
      </c>
      <c r="D288" s="2" t="s">
        <v>2</v>
      </c>
      <c r="E288" s="6" t="s">
        <v>3</v>
      </c>
      <c r="F288" s="20" t="s">
        <v>3</v>
      </c>
      <c r="G288" s="20" t="s">
        <v>96</v>
      </c>
      <c r="H288" s="20" t="s">
        <v>97</v>
      </c>
      <c r="I288" s="20" t="s">
        <v>98</v>
      </c>
      <c r="J288" s="20" t="s">
        <v>99</v>
      </c>
    </row>
    <row r="289" spans="1:10" s="16" customFormat="1" x14ac:dyDescent="0.25">
      <c r="A289" s="50">
        <v>1</v>
      </c>
      <c r="B289" s="67" t="s">
        <v>44</v>
      </c>
      <c r="C289" s="68" t="s">
        <v>15</v>
      </c>
      <c r="D289" s="69" t="s">
        <v>31</v>
      </c>
      <c r="E289" s="44" t="s">
        <v>108</v>
      </c>
      <c r="F289" s="28">
        <v>1</v>
      </c>
      <c r="G289" s="76"/>
      <c r="H289" s="76"/>
      <c r="I289" s="21"/>
      <c r="J289" s="21"/>
    </row>
    <row r="290" spans="1:10" s="16" customFormat="1" x14ac:dyDescent="0.25">
      <c r="A290" s="50">
        <v>2</v>
      </c>
      <c r="B290" s="67" t="s">
        <v>45</v>
      </c>
      <c r="C290" s="68" t="s">
        <v>75</v>
      </c>
      <c r="D290" s="69" t="s">
        <v>31</v>
      </c>
      <c r="E290" s="44" t="s">
        <v>108</v>
      </c>
      <c r="F290" s="28">
        <v>1</v>
      </c>
      <c r="G290" s="76"/>
      <c r="H290" s="76"/>
      <c r="I290" s="21"/>
      <c r="J290" s="21"/>
    </row>
    <row r="291" spans="1:10" x14ac:dyDescent="0.25">
      <c r="A291" s="50">
        <v>3</v>
      </c>
      <c r="B291" s="67" t="s">
        <v>57</v>
      </c>
      <c r="C291" s="68"/>
      <c r="D291" s="69" t="s">
        <v>31</v>
      </c>
      <c r="E291" s="44" t="s">
        <v>108</v>
      </c>
      <c r="F291" s="28">
        <v>1</v>
      </c>
      <c r="G291" s="21"/>
      <c r="H291" s="21"/>
      <c r="I291" s="21"/>
      <c r="J291" s="21"/>
    </row>
    <row r="292" spans="1:10" s="16" customFormat="1" ht="16.5" customHeight="1" x14ac:dyDescent="0.25">
      <c r="A292" s="50">
        <v>4</v>
      </c>
      <c r="B292" s="67" t="s">
        <v>33</v>
      </c>
      <c r="C292" s="68" t="s">
        <v>75</v>
      </c>
      <c r="D292" s="69" t="s">
        <v>31</v>
      </c>
      <c r="E292" s="44" t="s">
        <v>108</v>
      </c>
      <c r="F292" s="28">
        <v>1</v>
      </c>
      <c r="G292" s="76"/>
      <c r="H292" s="76"/>
      <c r="I292" s="21"/>
      <c r="J292" s="21"/>
    </row>
    <row r="293" spans="1:10" s="16" customFormat="1" ht="16.5" customHeight="1" x14ac:dyDescent="0.25">
      <c r="A293" s="50">
        <v>5</v>
      </c>
      <c r="B293" s="67" t="s">
        <v>61</v>
      </c>
      <c r="C293" s="70" t="s">
        <v>60</v>
      </c>
      <c r="D293" s="69" t="s">
        <v>31</v>
      </c>
      <c r="E293" s="44" t="s">
        <v>108</v>
      </c>
      <c r="F293" s="28">
        <v>2</v>
      </c>
      <c r="G293" s="76"/>
      <c r="H293" s="76"/>
      <c r="I293" s="21"/>
      <c r="J293" s="21"/>
    </row>
    <row r="294" spans="1:10" s="16" customFormat="1" ht="16.5" customHeight="1" x14ac:dyDescent="0.25">
      <c r="A294" s="50">
        <v>6</v>
      </c>
      <c r="B294" s="67" t="s">
        <v>62</v>
      </c>
      <c r="C294" s="70" t="s">
        <v>73</v>
      </c>
      <c r="D294" s="69" t="s">
        <v>31</v>
      </c>
      <c r="E294" s="44" t="s">
        <v>108</v>
      </c>
      <c r="F294" s="28">
        <v>1</v>
      </c>
      <c r="G294" s="76"/>
      <c r="H294" s="76"/>
      <c r="I294" s="21"/>
      <c r="J294" s="21"/>
    </row>
    <row r="295" spans="1:10" s="16" customFormat="1" ht="16.5" customHeight="1" x14ac:dyDescent="0.25">
      <c r="A295" s="50">
        <v>7</v>
      </c>
      <c r="B295" s="67" t="s">
        <v>63</v>
      </c>
      <c r="C295" s="70" t="s">
        <v>74</v>
      </c>
      <c r="D295" s="69" t="s">
        <v>31</v>
      </c>
      <c r="E295" s="44" t="s">
        <v>108</v>
      </c>
      <c r="F295" s="28">
        <v>1</v>
      </c>
      <c r="G295" s="76"/>
      <c r="H295" s="76"/>
      <c r="I295" s="21"/>
      <c r="J295" s="21"/>
    </row>
    <row r="296" spans="1:10" s="16" customFormat="1" ht="16.5" customHeight="1" x14ac:dyDescent="0.25">
      <c r="A296" s="50">
        <v>8</v>
      </c>
      <c r="B296" s="67" t="s">
        <v>86</v>
      </c>
      <c r="C296" s="70" t="s">
        <v>87</v>
      </c>
      <c r="D296" s="50" t="s">
        <v>4</v>
      </c>
      <c r="E296" s="44" t="s">
        <v>108</v>
      </c>
      <c r="F296" s="28">
        <v>3</v>
      </c>
      <c r="G296" s="76"/>
      <c r="H296" s="76"/>
      <c r="I296" s="21"/>
      <c r="J296" s="21"/>
    </row>
    <row r="297" spans="1:10" s="16" customFormat="1" ht="16.5" customHeight="1" x14ac:dyDescent="0.25">
      <c r="A297" s="50">
        <v>9</v>
      </c>
      <c r="B297" s="67" t="s">
        <v>372</v>
      </c>
      <c r="C297" s="70" t="s">
        <v>88</v>
      </c>
      <c r="D297" s="50" t="s">
        <v>31</v>
      </c>
      <c r="E297" s="44" t="s">
        <v>108</v>
      </c>
      <c r="F297" s="28">
        <v>3</v>
      </c>
      <c r="G297" s="76"/>
      <c r="H297" s="76"/>
      <c r="I297" s="21"/>
      <c r="J297" s="21"/>
    </row>
    <row r="298" spans="1:10" s="16" customFormat="1" x14ac:dyDescent="0.25">
      <c r="A298" s="25"/>
      <c r="B298" s="26"/>
      <c r="C298" s="30"/>
      <c r="D298" s="27"/>
      <c r="E298" s="27"/>
      <c r="F298" s="27"/>
      <c r="G298" s="7"/>
      <c r="H298" s="7"/>
      <c r="I298" s="7"/>
      <c r="J298" s="7"/>
    </row>
    <row r="299" spans="1:10" x14ac:dyDescent="0.25">
      <c r="A299" s="104" t="s">
        <v>84</v>
      </c>
      <c r="B299" s="105"/>
      <c r="C299" s="105"/>
      <c r="D299" s="105"/>
      <c r="E299" s="105"/>
      <c r="F299" s="105"/>
      <c r="G299" s="105"/>
      <c r="H299" s="105"/>
      <c r="I299" s="105"/>
      <c r="J299" s="106"/>
    </row>
    <row r="300" spans="1:10" x14ac:dyDescent="0.25">
      <c r="A300" s="98" t="s">
        <v>9</v>
      </c>
      <c r="B300" s="99"/>
      <c r="C300" s="99"/>
      <c r="D300" s="99"/>
      <c r="E300" s="99"/>
      <c r="F300" s="99"/>
      <c r="G300" s="99"/>
      <c r="H300" s="99"/>
      <c r="I300" s="99"/>
      <c r="J300" s="100"/>
    </row>
    <row r="301" spans="1:10" ht="51" x14ac:dyDescent="0.25">
      <c r="A301" s="6" t="s">
        <v>0</v>
      </c>
      <c r="B301" s="5" t="s">
        <v>1</v>
      </c>
      <c r="C301" s="2" t="s">
        <v>7</v>
      </c>
      <c r="D301" s="2" t="s">
        <v>2</v>
      </c>
      <c r="E301" s="6" t="s">
        <v>3</v>
      </c>
      <c r="F301" s="20" t="s">
        <v>3</v>
      </c>
      <c r="G301" s="20" t="s">
        <v>96</v>
      </c>
      <c r="H301" s="20" t="s">
        <v>97</v>
      </c>
      <c r="I301" s="20" t="s">
        <v>98</v>
      </c>
      <c r="J301" s="20" t="s">
        <v>99</v>
      </c>
    </row>
    <row r="302" spans="1:10" s="16" customFormat="1" x14ac:dyDescent="0.25">
      <c r="A302" s="50">
        <v>1</v>
      </c>
      <c r="B302" s="67" t="s">
        <v>57</v>
      </c>
      <c r="C302" s="69"/>
      <c r="D302" s="69" t="s">
        <v>31</v>
      </c>
      <c r="E302" s="44" t="s">
        <v>108</v>
      </c>
      <c r="F302" s="28">
        <v>1</v>
      </c>
      <c r="G302" s="21"/>
      <c r="H302" s="21"/>
      <c r="I302" s="21"/>
      <c r="J302" s="21"/>
    </row>
    <row r="303" spans="1:10" s="16" customFormat="1" x14ac:dyDescent="0.25">
      <c r="A303" s="50">
        <v>2</v>
      </c>
      <c r="B303" s="67" t="s">
        <v>33</v>
      </c>
      <c r="C303" s="68" t="s">
        <v>75</v>
      </c>
      <c r="D303" s="69" t="s">
        <v>31</v>
      </c>
      <c r="E303" s="44" t="s">
        <v>108</v>
      </c>
      <c r="F303" s="28">
        <v>2</v>
      </c>
      <c r="G303" s="76"/>
      <c r="H303" s="76"/>
      <c r="I303" s="21"/>
      <c r="J303" s="21"/>
    </row>
    <row r="304" spans="1:10" s="16" customFormat="1" ht="15" customHeight="1" x14ac:dyDescent="0.25">
      <c r="A304" s="50">
        <v>3</v>
      </c>
      <c r="B304" s="67" t="s">
        <v>58</v>
      </c>
      <c r="C304" s="71" t="s">
        <v>59</v>
      </c>
      <c r="D304" s="69" t="s">
        <v>31</v>
      </c>
      <c r="E304" s="44" t="s">
        <v>108</v>
      </c>
      <c r="F304" s="28">
        <v>12</v>
      </c>
      <c r="G304" s="76"/>
      <c r="H304" s="76"/>
      <c r="I304" s="21"/>
      <c r="J304" s="21"/>
    </row>
    <row r="305" spans="1:10" x14ac:dyDescent="0.25">
      <c r="A305" s="22"/>
      <c r="B305" s="19"/>
      <c r="C305" s="23"/>
      <c r="D305" s="23"/>
      <c r="E305" s="23"/>
      <c r="F305" s="27"/>
      <c r="G305" s="7"/>
      <c r="H305" s="7"/>
      <c r="I305" s="7"/>
      <c r="J305" s="7"/>
    </row>
    <row r="306" spans="1:10" s="16" customFormat="1" x14ac:dyDescent="0.25">
      <c r="A306" s="107" t="s">
        <v>83</v>
      </c>
      <c r="B306" s="108"/>
      <c r="C306" s="108"/>
      <c r="D306" s="108"/>
      <c r="E306" s="108"/>
      <c r="F306" s="108"/>
      <c r="G306" s="108"/>
      <c r="H306" s="108"/>
      <c r="I306" s="108"/>
      <c r="J306" s="109"/>
    </row>
    <row r="307" spans="1:10" s="16" customFormat="1" x14ac:dyDescent="0.25">
      <c r="A307" s="98" t="s">
        <v>9</v>
      </c>
      <c r="B307" s="99"/>
      <c r="C307" s="99"/>
      <c r="D307" s="99"/>
      <c r="E307" s="99"/>
      <c r="F307" s="99"/>
      <c r="G307" s="99"/>
      <c r="H307" s="99"/>
      <c r="I307" s="99"/>
      <c r="J307" s="100"/>
    </row>
    <row r="308" spans="1:10" ht="51" x14ac:dyDescent="0.25">
      <c r="A308" s="6" t="s">
        <v>0</v>
      </c>
      <c r="B308" s="5" t="s">
        <v>1</v>
      </c>
      <c r="C308" s="2" t="s">
        <v>7</v>
      </c>
      <c r="D308" s="2" t="s">
        <v>2</v>
      </c>
      <c r="E308" s="6" t="s">
        <v>3</v>
      </c>
      <c r="F308" s="20" t="s">
        <v>3</v>
      </c>
      <c r="G308" s="20" t="s">
        <v>96</v>
      </c>
      <c r="H308" s="20" t="s">
        <v>97</v>
      </c>
      <c r="I308" s="20" t="s">
        <v>98</v>
      </c>
      <c r="J308" s="20" t="s">
        <v>99</v>
      </c>
    </row>
    <row r="309" spans="1:10" s="16" customFormat="1" x14ac:dyDescent="0.25">
      <c r="A309" s="50">
        <v>1</v>
      </c>
      <c r="B309" s="67" t="s">
        <v>32</v>
      </c>
      <c r="C309" s="69" t="s">
        <v>15</v>
      </c>
      <c r="D309" s="69" t="s">
        <v>31</v>
      </c>
      <c r="E309" s="44" t="s">
        <v>108</v>
      </c>
      <c r="F309" s="28">
        <v>12</v>
      </c>
      <c r="G309" s="76"/>
      <c r="H309" s="76"/>
      <c r="I309" s="21"/>
      <c r="J309" s="21"/>
    </row>
    <row r="310" spans="1:10" s="16" customFormat="1" x14ac:dyDescent="0.25">
      <c r="A310" s="50">
        <v>2</v>
      </c>
      <c r="B310" s="67" t="s">
        <v>16</v>
      </c>
      <c r="C310" s="68" t="s">
        <v>75</v>
      </c>
      <c r="D310" s="69" t="s">
        <v>31</v>
      </c>
      <c r="E310" s="44" t="s">
        <v>108</v>
      </c>
      <c r="F310" s="28">
        <v>22</v>
      </c>
      <c r="G310" s="76"/>
      <c r="H310" s="76"/>
      <c r="I310" s="21"/>
      <c r="J310" s="21"/>
    </row>
    <row r="311" spans="1:10" x14ac:dyDescent="0.25">
      <c r="A311" s="50">
        <v>3</v>
      </c>
      <c r="B311" s="67" t="s">
        <v>57</v>
      </c>
      <c r="C311" s="68" t="s">
        <v>75</v>
      </c>
      <c r="D311" s="69" t="s">
        <v>31</v>
      </c>
      <c r="E311" s="44" t="s">
        <v>108</v>
      </c>
      <c r="F311" s="28"/>
      <c r="G311" s="21"/>
      <c r="H311" s="21"/>
      <c r="I311" s="21"/>
      <c r="J311" s="21"/>
    </row>
    <row r="312" spans="1:10" s="16" customFormat="1" x14ac:dyDescent="0.25">
      <c r="A312" s="50">
        <v>4</v>
      </c>
      <c r="B312" s="67" t="s">
        <v>33</v>
      </c>
      <c r="C312" s="68" t="s">
        <v>75</v>
      </c>
      <c r="D312" s="69" t="s">
        <v>31</v>
      </c>
      <c r="E312" s="44" t="s">
        <v>108</v>
      </c>
      <c r="F312" s="28">
        <v>2</v>
      </c>
      <c r="G312" s="76"/>
      <c r="H312" s="76"/>
      <c r="I312" s="21"/>
      <c r="J312" s="21"/>
    </row>
    <row r="313" spans="1:10" s="16" customFormat="1" ht="25.5" x14ac:dyDescent="0.25">
      <c r="A313" s="50">
        <v>5</v>
      </c>
      <c r="B313" s="67" t="s">
        <v>34</v>
      </c>
      <c r="C313" s="68" t="s">
        <v>75</v>
      </c>
      <c r="D313" s="69" t="s">
        <v>31</v>
      </c>
      <c r="E313" s="44" t="s">
        <v>108</v>
      </c>
      <c r="F313" s="28">
        <v>1</v>
      </c>
      <c r="G313" s="76"/>
      <c r="H313" s="76"/>
      <c r="I313" s="21"/>
      <c r="J313" s="21"/>
    </row>
    <row r="314" spans="1:10" s="16" customFormat="1" x14ac:dyDescent="0.25">
      <c r="A314" s="50">
        <v>6</v>
      </c>
      <c r="B314" s="67" t="s">
        <v>35</v>
      </c>
      <c r="C314" s="68" t="s">
        <v>75</v>
      </c>
      <c r="D314" s="69" t="s">
        <v>31</v>
      </c>
      <c r="E314" s="44" t="s">
        <v>108</v>
      </c>
      <c r="F314" s="28">
        <v>12</v>
      </c>
      <c r="G314" s="76"/>
      <c r="H314" s="76"/>
      <c r="I314" s="21"/>
      <c r="J314" s="21"/>
    </row>
    <row r="315" spans="1:10" s="16" customFormat="1" x14ac:dyDescent="0.25">
      <c r="A315" s="50">
        <v>7</v>
      </c>
      <c r="B315" s="67" t="s">
        <v>36</v>
      </c>
      <c r="C315" s="68" t="s">
        <v>75</v>
      </c>
      <c r="D315" s="69" t="s">
        <v>31</v>
      </c>
      <c r="E315" s="44" t="s">
        <v>108</v>
      </c>
      <c r="F315" s="28">
        <v>15</v>
      </c>
      <c r="G315" s="76"/>
      <c r="H315" s="76"/>
      <c r="I315" s="21"/>
      <c r="J315" s="21"/>
    </row>
    <row r="316" spans="1:10" s="16" customFormat="1" x14ac:dyDescent="0.25">
      <c r="A316" s="50">
        <v>8</v>
      </c>
      <c r="B316" s="67" t="s">
        <v>37</v>
      </c>
      <c r="C316" s="68" t="s">
        <v>75</v>
      </c>
      <c r="D316" s="69" t="s">
        <v>31</v>
      </c>
      <c r="E316" s="44" t="s">
        <v>108</v>
      </c>
      <c r="F316" s="28">
        <v>2</v>
      </c>
      <c r="G316" s="76"/>
      <c r="H316" s="76"/>
      <c r="I316" s="21"/>
      <c r="J316" s="21"/>
    </row>
    <row r="317" spans="1:10" s="16" customFormat="1" x14ac:dyDescent="0.25">
      <c r="A317" s="50">
        <v>9</v>
      </c>
      <c r="B317" s="67" t="s">
        <v>38</v>
      </c>
      <c r="C317" s="68" t="s">
        <v>75</v>
      </c>
      <c r="D317" s="69" t="s">
        <v>31</v>
      </c>
      <c r="E317" s="44" t="s">
        <v>108</v>
      </c>
      <c r="F317" s="28">
        <v>1</v>
      </c>
      <c r="G317" s="76"/>
      <c r="H317" s="76"/>
      <c r="I317" s="21"/>
      <c r="J317" s="21"/>
    </row>
    <row r="318" spans="1:10" s="16" customFormat="1" ht="17.25" customHeight="1" x14ac:dyDescent="0.25">
      <c r="A318" s="50">
        <v>10</v>
      </c>
      <c r="B318" s="67" t="s">
        <v>39</v>
      </c>
      <c r="C318" s="68" t="s">
        <v>75</v>
      </c>
      <c r="D318" s="69" t="s">
        <v>31</v>
      </c>
      <c r="E318" s="44" t="s">
        <v>108</v>
      </c>
      <c r="F318" s="28">
        <v>1</v>
      </c>
      <c r="G318" s="76"/>
      <c r="H318" s="76"/>
      <c r="I318" s="21"/>
      <c r="J318" s="21"/>
    </row>
    <row r="319" spans="1:10" s="16" customFormat="1" ht="17.25" customHeight="1" x14ac:dyDescent="0.25">
      <c r="A319" s="50">
        <v>11</v>
      </c>
      <c r="B319" s="67" t="s">
        <v>40</v>
      </c>
      <c r="C319" s="68" t="s">
        <v>75</v>
      </c>
      <c r="D319" s="69" t="s">
        <v>31</v>
      </c>
      <c r="E319" s="44" t="s">
        <v>108</v>
      </c>
      <c r="F319" s="28">
        <v>1</v>
      </c>
      <c r="G319" s="76"/>
      <c r="H319" s="76"/>
      <c r="I319" s="21"/>
      <c r="J319" s="21"/>
    </row>
    <row r="320" spans="1:10" s="16" customFormat="1" ht="15" customHeight="1" x14ac:dyDescent="0.25">
      <c r="A320" s="50">
        <v>12</v>
      </c>
      <c r="B320" s="67" t="s">
        <v>41</v>
      </c>
      <c r="C320" s="68" t="s">
        <v>75</v>
      </c>
      <c r="D320" s="69" t="s">
        <v>31</v>
      </c>
      <c r="E320" s="44" t="s">
        <v>108</v>
      </c>
      <c r="F320" s="28">
        <v>1</v>
      </c>
      <c r="G320" s="76"/>
      <c r="H320" s="76"/>
      <c r="I320" s="21"/>
      <c r="J320" s="21"/>
    </row>
    <row r="321" spans="1:10" s="16" customFormat="1" ht="16.5" customHeight="1" x14ac:dyDescent="0.25">
      <c r="A321" s="50">
        <v>13</v>
      </c>
      <c r="B321" s="67" t="s">
        <v>6</v>
      </c>
      <c r="C321" s="68" t="s">
        <v>75</v>
      </c>
      <c r="D321" s="69" t="s">
        <v>31</v>
      </c>
      <c r="E321" s="44" t="s">
        <v>108</v>
      </c>
      <c r="F321" s="28">
        <v>2</v>
      </c>
      <c r="G321" s="76"/>
      <c r="H321" s="76"/>
      <c r="I321" s="21"/>
      <c r="J321" s="21"/>
    </row>
    <row r="322" spans="1:10" ht="15.75" customHeight="1" x14ac:dyDescent="0.25">
      <c r="A322" s="50">
        <v>14</v>
      </c>
      <c r="B322" s="67" t="s">
        <v>42</v>
      </c>
      <c r="C322" s="68" t="s">
        <v>75</v>
      </c>
      <c r="D322" s="69" t="s">
        <v>31</v>
      </c>
      <c r="E322" s="44" t="s">
        <v>108</v>
      </c>
      <c r="F322" s="28">
        <v>1</v>
      </c>
      <c r="G322" s="21"/>
      <c r="H322" s="76"/>
      <c r="I322" s="21"/>
      <c r="J322" s="21"/>
    </row>
    <row r="323" spans="1:10" s="16" customFormat="1" x14ac:dyDescent="0.25">
      <c r="A323" s="50">
        <v>15</v>
      </c>
      <c r="B323" s="67" t="s">
        <v>43</v>
      </c>
      <c r="C323" s="68" t="s">
        <v>75</v>
      </c>
      <c r="D323" s="69"/>
      <c r="E323" s="44" t="s">
        <v>108</v>
      </c>
      <c r="F323" s="28"/>
      <c r="G323" s="21"/>
      <c r="H323" s="21"/>
      <c r="I323" s="21"/>
      <c r="J323" s="21"/>
    </row>
    <row r="324" spans="1:10" x14ac:dyDescent="0.25">
      <c r="A324" s="22"/>
      <c r="B324" s="19"/>
      <c r="C324" s="23"/>
      <c r="D324" s="23"/>
      <c r="E324" s="24"/>
      <c r="F324" s="27"/>
      <c r="G324" s="7"/>
      <c r="H324" s="7"/>
      <c r="I324" s="7"/>
      <c r="J324" s="7"/>
    </row>
    <row r="325" spans="1:10" x14ac:dyDescent="0.25">
      <c r="A325" s="101" t="s">
        <v>82</v>
      </c>
      <c r="B325" s="102"/>
      <c r="C325" s="102"/>
      <c r="D325" s="102"/>
      <c r="E325" s="102"/>
      <c r="F325" s="102"/>
      <c r="G325" s="102"/>
      <c r="H325" s="102"/>
      <c r="I325" s="102"/>
      <c r="J325" s="103"/>
    </row>
    <row r="326" spans="1:10" x14ac:dyDescent="0.25">
      <c r="A326" s="98" t="s">
        <v>9</v>
      </c>
      <c r="B326" s="99"/>
      <c r="C326" s="99"/>
      <c r="D326" s="99"/>
      <c r="E326" s="99"/>
      <c r="F326" s="99"/>
      <c r="G326" s="99"/>
      <c r="H326" s="99"/>
      <c r="I326" s="99"/>
      <c r="J326" s="100"/>
    </row>
    <row r="327" spans="1:10" ht="51" x14ac:dyDescent="0.25">
      <c r="A327" s="6" t="s">
        <v>0</v>
      </c>
      <c r="B327" s="5" t="s">
        <v>1</v>
      </c>
      <c r="C327" s="2" t="s">
        <v>7</v>
      </c>
      <c r="D327" s="2" t="s">
        <v>2</v>
      </c>
      <c r="E327" s="6" t="s">
        <v>3</v>
      </c>
      <c r="F327" s="20" t="s">
        <v>3</v>
      </c>
      <c r="G327" s="20" t="s">
        <v>96</v>
      </c>
      <c r="H327" s="20" t="s">
        <v>97</v>
      </c>
      <c r="I327" s="20" t="s">
        <v>98</v>
      </c>
      <c r="J327" s="20" t="s">
        <v>99</v>
      </c>
    </row>
    <row r="328" spans="1:10" s="16" customFormat="1" x14ac:dyDescent="0.25">
      <c r="A328" s="50">
        <v>1</v>
      </c>
      <c r="B328" s="67" t="s">
        <v>44</v>
      </c>
      <c r="C328" s="69" t="s">
        <v>15</v>
      </c>
      <c r="D328" s="69" t="s">
        <v>31</v>
      </c>
      <c r="E328" s="44" t="s">
        <v>108</v>
      </c>
      <c r="F328" s="28">
        <v>3</v>
      </c>
      <c r="G328" s="76"/>
      <c r="H328" s="76"/>
      <c r="I328" s="21"/>
      <c r="J328" s="21"/>
    </row>
    <row r="329" spans="1:10" s="16" customFormat="1" x14ac:dyDescent="0.25">
      <c r="A329" s="50">
        <v>2</v>
      </c>
      <c r="B329" s="67" t="s">
        <v>45</v>
      </c>
      <c r="C329" s="68" t="s">
        <v>75</v>
      </c>
      <c r="D329" s="69" t="s">
        <v>31</v>
      </c>
      <c r="E329" s="44" t="s">
        <v>108</v>
      </c>
      <c r="F329" s="28">
        <v>6</v>
      </c>
      <c r="G329" s="76"/>
      <c r="H329" s="76"/>
      <c r="I329" s="21"/>
      <c r="J329" s="21"/>
    </row>
    <row r="330" spans="1:10" x14ac:dyDescent="0.25">
      <c r="A330" s="50">
        <v>3</v>
      </c>
      <c r="B330" s="67" t="s">
        <v>57</v>
      </c>
      <c r="C330" s="69"/>
      <c r="D330" s="69" t="s">
        <v>31</v>
      </c>
      <c r="E330" s="44" t="s">
        <v>108</v>
      </c>
      <c r="F330" s="28"/>
      <c r="G330" s="21"/>
      <c r="H330" s="21"/>
      <c r="I330" s="21"/>
      <c r="J330" s="21"/>
    </row>
    <row r="331" spans="1:10" s="16" customFormat="1" ht="12.75" customHeight="1" x14ac:dyDescent="0.25">
      <c r="A331" s="50">
        <v>4</v>
      </c>
      <c r="B331" s="67" t="s">
        <v>33</v>
      </c>
      <c r="C331" s="68" t="s">
        <v>75</v>
      </c>
      <c r="D331" s="69" t="s">
        <v>31</v>
      </c>
      <c r="E331" s="44" t="s">
        <v>108</v>
      </c>
      <c r="F331" s="28">
        <v>3</v>
      </c>
      <c r="G331" s="76"/>
      <c r="H331" s="76"/>
      <c r="I331" s="21"/>
      <c r="J331" s="21"/>
    </row>
    <row r="332" spans="1:10" s="16" customFormat="1" ht="15" customHeight="1" x14ac:dyDescent="0.25">
      <c r="A332" s="50">
        <v>5</v>
      </c>
      <c r="B332" s="67" t="s">
        <v>77</v>
      </c>
      <c r="C332" s="69" t="s">
        <v>94</v>
      </c>
      <c r="D332" s="69" t="s">
        <v>31</v>
      </c>
      <c r="E332" s="44" t="s">
        <v>108</v>
      </c>
      <c r="F332" s="28">
        <v>1</v>
      </c>
      <c r="G332" s="76"/>
      <c r="H332" s="76"/>
      <c r="I332" s="21"/>
      <c r="J332" s="21"/>
    </row>
    <row r="333" spans="1:10" s="16" customFormat="1" ht="25.5" x14ac:dyDescent="0.25">
      <c r="A333" s="50">
        <v>6</v>
      </c>
      <c r="B333" s="67" t="s">
        <v>78</v>
      </c>
      <c r="C333" s="69" t="s">
        <v>95</v>
      </c>
      <c r="D333" s="69" t="s">
        <v>31</v>
      </c>
      <c r="E333" s="44" t="s">
        <v>108</v>
      </c>
      <c r="F333" s="28">
        <v>1</v>
      </c>
      <c r="G333" s="76"/>
      <c r="H333" s="76"/>
      <c r="I333" s="21"/>
      <c r="J333" s="21"/>
    </row>
    <row r="334" spans="1:10" s="16" customFormat="1" x14ac:dyDescent="0.25">
      <c r="A334" s="50">
        <v>7</v>
      </c>
      <c r="B334" s="67" t="s">
        <v>56</v>
      </c>
      <c r="C334" s="68" t="s">
        <v>75</v>
      </c>
      <c r="D334" s="69" t="s">
        <v>31</v>
      </c>
      <c r="E334" s="44" t="s">
        <v>108</v>
      </c>
      <c r="F334" s="28">
        <v>2</v>
      </c>
      <c r="G334" s="76"/>
      <c r="H334" s="76"/>
      <c r="I334" s="21"/>
      <c r="J334" s="21"/>
    </row>
    <row r="335" spans="1:10" s="16" customFormat="1" x14ac:dyDescent="0.25">
      <c r="A335" s="50">
        <v>8</v>
      </c>
      <c r="B335" s="67" t="s">
        <v>46</v>
      </c>
      <c r="C335" s="68" t="s">
        <v>75</v>
      </c>
      <c r="D335" s="69" t="s">
        <v>31</v>
      </c>
      <c r="E335" s="44" t="s">
        <v>108</v>
      </c>
      <c r="F335" s="28">
        <v>1</v>
      </c>
      <c r="G335" s="76"/>
      <c r="H335" s="76"/>
      <c r="I335" s="21"/>
      <c r="J335" s="21"/>
    </row>
    <row r="336" spans="1:10" s="16" customFormat="1" x14ac:dyDescent="0.25">
      <c r="A336" s="50">
        <v>9</v>
      </c>
      <c r="B336" s="67" t="s">
        <v>47</v>
      </c>
      <c r="C336" s="68" t="s">
        <v>75</v>
      </c>
      <c r="D336" s="69" t="s">
        <v>31</v>
      </c>
      <c r="E336" s="44" t="s">
        <v>108</v>
      </c>
      <c r="F336" s="28">
        <v>1</v>
      </c>
      <c r="G336" s="76"/>
      <c r="H336" s="76"/>
      <c r="I336" s="21"/>
      <c r="J336" s="21"/>
    </row>
    <row r="337" spans="1:10" s="16" customFormat="1" x14ac:dyDescent="0.25">
      <c r="A337" s="50">
        <v>10</v>
      </c>
      <c r="B337" s="67" t="s">
        <v>36</v>
      </c>
      <c r="C337" s="68" t="s">
        <v>75</v>
      </c>
      <c r="D337" s="69" t="s">
        <v>31</v>
      </c>
      <c r="E337" s="44" t="s">
        <v>108</v>
      </c>
      <c r="F337" s="28">
        <v>3</v>
      </c>
      <c r="G337" s="76"/>
      <c r="H337" s="76"/>
      <c r="I337" s="21"/>
      <c r="J337" s="21"/>
    </row>
    <row r="338" spans="1:10" s="16" customFormat="1" x14ac:dyDescent="0.25">
      <c r="A338" s="50">
        <v>11</v>
      </c>
      <c r="B338" s="67" t="s">
        <v>48</v>
      </c>
      <c r="C338" s="68" t="s">
        <v>75</v>
      </c>
      <c r="D338" s="69" t="s">
        <v>31</v>
      </c>
      <c r="E338" s="44" t="s">
        <v>108</v>
      </c>
      <c r="F338" s="28">
        <v>2</v>
      </c>
      <c r="G338" s="76"/>
      <c r="H338" s="76"/>
      <c r="I338" s="21"/>
      <c r="J338" s="21"/>
    </row>
    <row r="339" spans="1:10" s="16" customFormat="1" x14ac:dyDescent="0.25">
      <c r="A339" s="50">
        <v>12</v>
      </c>
      <c r="B339" s="67" t="s">
        <v>49</v>
      </c>
      <c r="C339" s="68" t="s">
        <v>75</v>
      </c>
      <c r="D339" s="69" t="s">
        <v>31</v>
      </c>
      <c r="E339" s="44" t="s">
        <v>108</v>
      </c>
      <c r="F339" s="28">
        <v>2</v>
      </c>
      <c r="G339" s="76"/>
      <c r="H339" s="76"/>
      <c r="I339" s="21"/>
      <c r="J339" s="21"/>
    </row>
    <row r="340" spans="1:10" s="16" customFormat="1" x14ac:dyDescent="0.25">
      <c r="A340" s="50">
        <v>13</v>
      </c>
      <c r="B340" s="67" t="s">
        <v>50</v>
      </c>
      <c r="C340" s="68" t="s">
        <v>75</v>
      </c>
      <c r="D340" s="69" t="s">
        <v>31</v>
      </c>
      <c r="E340" s="44" t="s">
        <v>108</v>
      </c>
      <c r="F340" s="28">
        <v>2</v>
      </c>
      <c r="G340" s="76"/>
      <c r="H340" s="76"/>
      <c r="I340" s="21"/>
      <c r="J340" s="21"/>
    </row>
    <row r="341" spans="1:10" s="16" customFormat="1" x14ac:dyDescent="0.25">
      <c r="A341" s="50">
        <v>14</v>
      </c>
      <c r="B341" s="67" t="s">
        <v>51</v>
      </c>
      <c r="C341" s="68" t="s">
        <v>75</v>
      </c>
      <c r="D341" s="69" t="s">
        <v>31</v>
      </c>
      <c r="E341" s="44" t="s">
        <v>108</v>
      </c>
      <c r="F341" s="28">
        <v>2</v>
      </c>
      <c r="G341" s="76"/>
      <c r="H341" s="76"/>
      <c r="I341" s="21"/>
      <c r="J341" s="21"/>
    </row>
    <row r="342" spans="1:10" s="16" customFormat="1" x14ac:dyDescent="0.25">
      <c r="A342" s="50">
        <v>15</v>
      </c>
      <c r="B342" s="67" t="s">
        <v>52</v>
      </c>
      <c r="C342" s="68" t="s">
        <v>75</v>
      </c>
      <c r="D342" s="69" t="s">
        <v>31</v>
      </c>
      <c r="E342" s="44" t="s">
        <v>108</v>
      </c>
      <c r="F342" s="28">
        <v>1</v>
      </c>
      <c r="G342" s="76"/>
      <c r="H342" s="76"/>
      <c r="I342" s="21"/>
      <c r="J342" s="21"/>
    </row>
    <row r="343" spans="1:10" s="16" customFormat="1" x14ac:dyDescent="0.25">
      <c r="A343" s="50">
        <v>16</v>
      </c>
      <c r="B343" s="67" t="s">
        <v>53</v>
      </c>
      <c r="C343" s="68" t="s">
        <v>75</v>
      </c>
      <c r="D343" s="69" t="s">
        <v>31</v>
      </c>
      <c r="E343" s="44" t="s">
        <v>108</v>
      </c>
      <c r="F343" s="28">
        <v>1</v>
      </c>
      <c r="G343" s="76"/>
      <c r="H343" s="76"/>
      <c r="I343" s="21"/>
      <c r="J343" s="21"/>
    </row>
    <row r="344" spans="1:10" s="16" customFormat="1" x14ac:dyDescent="0.25">
      <c r="A344" s="50">
        <v>17</v>
      </c>
      <c r="B344" s="67" t="s">
        <v>54</v>
      </c>
      <c r="C344" s="68" t="s">
        <v>75</v>
      </c>
      <c r="D344" s="69" t="s">
        <v>31</v>
      </c>
      <c r="E344" s="44" t="s">
        <v>108</v>
      </c>
      <c r="F344" s="28">
        <v>1</v>
      </c>
      <c r="G344" s="76"/>
      <c r="H344" s="76"/>
      <c r="I344" s="21"/>
      <c r="J344" s="21"/>
    </row>
    <row r="345" spans="1:10" s="16" customFormat="1" x14ac:dyDescent="0.25">
      <c r="A345" s="50">
        <v>18</v>
      </c>
      <c r="B345" s="67" t="s">
        <v>55</v>
      </c>
      <c r="C345" s="68" t="s">
        <v>75</v>
      </c>
      <c r="D345" s="69" t="s">
        <v>31</v>
      </c>
      <c r="E345" s="44" t="s">
        <v>108</v>
      </c>
      <c r="F345" s="28">
        <v>1</v>
      </c>
      <c r="G345" s="76"/>
      <c r="H345" s="76"/>
      <c r="I345" s="21"/>
      <c r="J345" s="21"/>
    </row>
    <row r="346" spans="1:10" s="16" customFormat="1" x14ac:dyDescent="0.25">
      <c r="A346" s="50">
        <v>19</v>
      </c>
      <c r="B346" s="67" t="s">
        <v>42</v>
      </c>
      <c r="C346" s="68" t="s">
        <v>75</v>
      </c>
      <c r="D346" s="69" t="s">
        <v>31</v>
      </c>
      <c r="E346" s="44" t="s">
        <v>108</v>
      </c>
      <c r="F346" s="28">
        <v>1</v>
      </c>
      <c r="G346" s="76"/>
      <c r="H346" s="76"/>
      <c r="I346" s="21"/>
      <c r="J346" s="21"/>
    </row>
    <row r="347" spans="1:10" s="16" customFormat="1" x14ac:dyDescent="0.25">
      <c r="A347" s="50">
        <v>20</v>
      </c>
      <c r="B347" s="67" t="s">
        <v>43</v>
      </c>
      <c r="C347" s="68" t="s">
        <v>75</v>
      </c>
      <c r="D347" s="69" t="s">
        <v>31</v>
      </c>
      <c r="E347" s="44" t="s">
        <v>108</v>
      </c>
      <c r="F347" s="28">
        <v>1</v>
      </c>
      <c r="G347" s="21"/>
      <c r="H347" s="21"/>
      <c r="I347" s="21"/>
      <c r="J347" s="21"/>
    </row>
    <row r="348" spans="1:10" s="16" customFormat="1" ht="13.5" customHeight="1" x14ac:dyDescent="0.25">
      <c r="A348" s="25"/>
      <c r="B348" s="19"/>
      <c r="C348" s="7"/>
      <c r="D348" s="7"/>
      <c r="E348" s="7"/>
      <c r="F348" s="27"/>
      <c r="G348" s="7"/>
      <c r="H348" s="7"/>
      <c r="I348" s="7"/>
      <c r="J348" s="7"/>
    </row>
    <row r="349" spans="1:10" x14ac:dyDescent="0.25">
      <c r="A349" s="101" t="s">
        <v>76</v>
      </c>
      <c r="B349" s="102"/>
      <c r="C349" s="102"/>
      <c r="D349" s="102"/>
      <c r="E349" s="102"/>
      <c r="F349" s="102"/>
      <c r="G349" s="102"/>
      <c r="H349" s="102"/>
      <c r="I349" s="102"/>
      <c r="J349" s="103"/>
    </row>
    <row r="350" spans="1:10" x14ac:dyDescent="0.25">
      <c r="A350" s="98" t="s">
        <v>9</v>
      </c>
      <c r="B350" s="99"/>
      <c r="C350" s="99"/>
      <c r="D350" s="99"/>
      <c r="E350" s="99"/>
      <c r="F350" s="99"/>
      <c r="G350" s="99"/>
      <c r="H350" s="99"/>
      <c r="I350" s="99"/>
      <c r="J350" s="100"/>
    </row>
    <row r="351" spans="1:10" ht="51" x14ac:dyDescent="0.25">
      <c r="A351" s="6" t="s">
        <v>69</v>
      </c>
      <c r="B351" s="5" t="s">
        <v>1</v>
      </c>
      <c r="C351" s="13" t="s">
        <v>7</v>
      </c>
      <c r="D351" s="2" t="s">
        <v>2</v>
      </c>
      <c r="E351" s="6" t="s">
        <v>3</v>
      </c>
      <c r="F351" s="20" t="s">
        <v>3</v>
      </c>
      <c r="G351" s="20" t="s">
        <v>96</v>
      </c>
      <c r="H351" s="20" t="s">
        <v>97</v>
      </c>
      <c r="I351" s="20" t="s">
        <v>98</v>
      </c>
      <c r="J351" s="20" t="s">
        <v>99</v>
      </c>
    </row>
    <row r="352" spans="1:10" s="16" customFormat="1" x14ac:dyDescent="0.25">
      <c r="A352" s="50">
        <v>1</v>
      </c>
      <c r="B352" s="48" t="s">
        <v>109</v>
      </c>
      <c r="C352" s="48" t="s">
        <v>109</v>
      </c>
      <c r="D352" s="48" t="s">
        <v>109</v>
      </c>
      <c r="E352" s="44" t="s">
        <v>108</v>
      </c>
      <c r="F352" s="28" t="s">
        <v>108</v>
      </c>
      <c r="G352" s="21"/>
      <c r="H352" s="21"/>
      <c r="I352" s="21"/>
      <c r="J352" s="21"/>
    </row>
    <row r="353" spans="1:10" x14ac:dyDescent="0.25">
      <c r="A353" s="22"/>
      <c r="B353" s="19"/>
      <c r="C353" s="23"/>
      <c r="D353" s="23"/>
      <c r="E353" s="23"/>
      <c r="F353" s="27"/>
      <c r="G353" s="7"/>
      <c r="H353" s="7"/>
      <c r="I353" s="7"/>
      <c r="J353" s="7"/>
    </row>
    <row r="354" spans="1:10" x14ac:dyDescent="0.25">
      <c r="A354" s="95" t="s">
        <v>91</v>
      </c>
      <c r="B354" s="96"/>
      <c r="C354" s="96"/>
      <c r="D354" s="96"/>
      <c r="E354" s="96"/>
      <c r="F354" s="28"/>
      <c r="G354" s="21"/>
      <c r="H354" s="21"/>
      <c r="I354" s="21"/>
      <c r="J354" s="21"/>
    </row>
    <row r="355" spans="1:10" ht="25.5" x14ac:dyDescent="0.25">
      <c r="A355" s="6" t="s">
        <v>0</v>
      </c>
      <c r="B355" s="5" t="s">
        <v>1</v>
      </c>
      <c r="C355" s="85" t="s">
        <v>90</v>
      </c>
      <c r="D355" s="85"/>
      <c r="E355" s="85"/>
      <c r="F355" s="28"/>
      <c r="G355" s="21"/>
      <c r="H355" s="21"/>
      <c r="I355" s="21"/>
      <c r="J355" s="21"/>
    </row>
    <row r="356" spans="1:10" ht="37.5" customHeight="1" x14ac:dyDescent="0.25">
      <c r="A356" s="44">
        <v>1</v>
      </c>
      <c r="B356" s="45" t="s">
        <v>79</v>
      </c>
      <c r="C356" s="83" t="s">
        <v>92</v>
      </c>
      <c r="D356" s="84"/>
      <c r="E356" s="84"/>
      <c r="F356" s="28"/>
      <c r="G356" s="21"/>
      <c r="H356" s="21"/>
      <c r="I356" s="21"/>
      <c r="J356" s="21"/>
    </row>
    <row r="357" spans="1:10" s="16" customFormat="1" ht="30.75" customHeight="1" x14ac:dyDescent="0.25">
      <c r="A357" s="44">
        <v>2</v>
      </c>
      <c r="B357" s="45" t="s">
        <v>80</v>
      </c>
      <c r="C357" s="82" t="s">
        <v>81</v>
      </c>
      <c r="D357" s="82"/>
      <c r="E357" s="82"/>
      <c r="F357" s="28"/>
      <c r="G357" s="21"/>
      <c r="H357" s="21"/>
      <c r="I357" s="21"/>
      <c r="J357" s="21"/>
    </row>
    <row r="358" spans="1:10" x14ac:dyDescent="0.25">
      <c r="A358" s="39"/>
      <c r="B358" s="40"/>
      <c r="C358" s="41"/>
      <c r="D358" s="41"/>
      <c r="E358" s="41"/>
      <c r="F358" s="42"/>
      <c r="G358" s="41"/>
      <c r="H358" s="41"/>
      <c r="I358" s="41"/>
      <c r="J358" s="41"/>
    </row>
  </sheetData>
  <mergeCells count="28">
    <mergeCell ref="F13:J13"/>
    <mergeCell ref="A14:J14"/>
    <mergeCell ref="A30:J30"/>
    <mergeCell ref="A13:E13"/>
    <mergeCell ref="A31:J31"/>
    <mergeCell ref="A32:J32"/>
    <mergeCell ref="A354:E354"/>
    <mergeCell ref="A206:J206"/>
    <mergeCell ref="A210:J210"/>
    <mergeCell ref="A211:J211"/>
    <mergeCell ref="A218:J218"/>
    <mergeCell ref="A287:J287"/>
    <mergeCell ref="A286:J286"/>
    <mergeCell ref="A299:J299"/>
    <mergeCell ref="A300:J300"/>
    <mergeCell ref="A307:J307"/>
    <mergeCell ref="A306:J306"/>
    <mergeCell ref="A325:J325"/>
    <mergeCell ref="A326:J326"/>
    <mergeCell ref="A350:J350"/>
    <mergeCell ref="A349:J349"/>
    <mergeCell ref="C357:E357"/>
    <mergeCell ref="C356:E356"/>
    <mergeCell ref="C355:E355"/>
    <mergeCell ref="A202:J202"/>
    <mergeCell ref="A203:J203"/>
    <mergeCell ref="A214:J214"/>
    <mergeCell ref="A215:J215"/>
  </mergeCells>
  <hyperlinks>
    <hyperlink ref="C16" r:id="rId1" display="http://forum.worldskills.ru/download/file.php?id=1438&amp;sid=50422b3ef44ff49685b9fa9468fd9b22"/>
    <hyperlink ref="C304" r:id="rId2"/>
    <hyperlink ref="C293" r:id="rId3"/>
    <hyperlink ref="C296" r:id="rId4"/>
    <hyperlink ref="C297" r:id="rId5"/>
    <hyperlink ref="C20" r:id="rId6"/>
    <hyperlink ref="C34" r:id="rId7"/>
    <hyperlink ref="C35" r:id="rId8"/>
    <hyperlink ref="C36" r:id="rId9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2018-04-26T11:39:55Z</dcterms:modified>
</cp:coreProperties>
</file>